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850" yWindow="-375" windowWidth="20235" windowHeight="9210" activeTab="1"/>
  </bookViews>
  <sheets>
    <sheet name="data real" sheetId="5" r:id="rId1"/>
    <sheet name="ASI kode" sheetId="2" r:id="rId2"/>
    <sheet name="Sheet3" sheetId="3" r:id="rId3"/>
  </sheets>
  <definedNames>
    <definedName name="_xlnm.Print_Area" localSheetId="1">'ASI kode'!$A$1:$Q$84</definedName>
    <definedName name="_xlnm.Print_Area" localSheetId="0">'data real'!$A$1:$AO$67</definedName>
  </definedNames>
  <calcPr calcId="124519"/>
</workbook>
</file>

<file path=xl/calcChain.xml><?xml version="1.0" encoding="utf-8"?>
<calcChain xmlns="http://schemas.openxmlformats.org/spreadsheetml/2006/main">
  <c r="Q5" i="2"/>
  <c r="AJ142" i="5"/>
  <c r="AF142"/>
  <c r="AB142"/>
  <c r="Q142"/>
  <c r="M142"/>
  <c r="AF141"/>
  <c r="AB141"/>
  <c r="Q141"/>
  <c r="M141"/>
  <c r="AJ140"/>
  <c r="AF140"/>
  <c r="AB140"/>
  <c r="Q140"/>
  <c r="M140"/>
  <c r="AF139"/>
  <c r="AB139"/>
  <c r="M139"/>
  <c r="AF138"/>
  <c r="AB138"/>
  <c r="M138"/>
  <c r="AJ137"/>
  <c r="AF137"/>
  <c r="AB137"/>
  <c r="M137"/>
  <c r="AJ136"/>
  <c r="AF136"/>
  <c r="AB136"/>
  <c r="Q136"/>
  <c r="M136"/>
  <c r="AJ135"/>
  <c r="AF135"/>
  <c r="AB135"/>
  <c r="Q135"/>
  <c r="M135"/>
  <c r="AJ134"/>
  <c r="AF134"/>
  <c r="AB134"/>
  <c r="Q134"/>
  <c r="M134"/>
  <c r="AJ133"/>
  <c r="AF133"/>
  <c r="AB133"/>
  <c r="Q133"/>
  <c r="M133"/>
  <c r="AJ132"/>
  <c r="AF132"/>
  <c r="AB132"/>
  <c r="Q132"/>
  <c r="M132"/>
  <c r="AJ131"/>
  <c r="AF131"/>
  <c r="AB131"/>
  <c r="Q131"/>
  <c r="M131"/>
  <c r="AJ130"/>
  <c r="AF130"/>
  <c r="AB130"/>
  <c r="Q130"/>
  <c r="M130"/>
  <c r="AJ129"/>
  <c r="AF129"/>
  <c r="AB129"/>
  <c r="Q129"/>
  <c r="M129"/>
  <c r="AJ128"/>
  <c r="AF128"/>
  <c r="AB128"/>
  <c r="M128"/>
  <c r="AJ127"/>
  <c r="AF127"/>
  <c r="AB127"/>
  <c r="Q127"/>
  <c r="M127"/>
  <c r="AJ126"/>
  <c r="AF126"/>
  <c r="AB126"/>
  <c r="Q126"/>
  <c r="M126"/>
  <c r="AF125"/>
  <c r="AB125"/>
  <c r="M125"/>
  <c r="AJ124"/>
  <c r="AF124"/>
  <c r="AB124"/>
  <c r="Q124"/>
  <c r="M124"/>
  <c r="AJ123"/>
  <c r="AF123"/>
  <c r="AB123"/>
  <c r="Q123"/>
  <c r="M123"/>
  <c r="AJ122"/>
  <c r="AF122"/>
  <c r="AB122"/>
  <c r="Q122"/>
  <c r="M122"/>
  <c r="AF121"/>
  <c r="AB121"/>
  <c r="M121"/>
  <c r="AF120"/>
  <c r="AB120"/>
  <c r="M120"/>
  <c r="AJ119"/>
  <c r="AF119"/>
  <c r="AB119"/>
  <c r="M119"/>
  <c r="AF118"/>
  <c r="AB118"/>
  <c r="M118"/>
  <c r="AJ117"/>
  <c r="AF117"/>
  <c r="AB117"/>
  <c r="M117"/>
  <c r="AJ116"/>
  <c r="AF116"/>
  <c r="AB116"/>
  <c r="Q116"/>
  <c r="M116"/>
  <c r="AJ115"/>
  <c r="AF115"/>
  <c r="AB115"/>
  <c r="Q115"/>
  <c r="M115"/>
  <c r="AJ114"/>
  <c r="AF114"/>
  <c r="AB114"/>
  <c r="Q114"/>
  <c r="M114"/>
  <c r="AJ113"/>
  <c r="AF113"/>
  <c r="AB113"/>
  <c r="Q113"/>
  <c r="M113"/>
  <c r="AJ112"/>
  <c r="AF112"/>
  <c r="AB112"/>
  <c r="Q112"/>
  <c r="M112"/>
  <c r="AJ111"/>
  <c r="AF111"/>
  <c r="AB111"/>
  <c r="Q111"/>
  <c r="M111"/>
  <c r="AF110"/>
  <c r="AB110"/>
  <c r="M110"/>
  <c r="AJ109"/>
  <c r="AF109"/>
  <c r="AB109"/>
  <c r="Q109"/>
  <c r="M109"/>
  <c r="AJ108"/>
  <c r="AF108"/>
  <c r="AB108"/>
  <c r="Q108"/>
  <c r="M108"/>
  <c r="AJ107"/>
  <c r="AF107"/>
  <c r="AB107"/>
  <c r="Q107"/>
  <c r="M107"/>
  <c r="AJ106"/>
  <c r="AF106"/>
  <c r="AB106"/>
  <c r="Q106"/>
  <c r="M106"/>
  <c r="AJ105"/>
  <c r="AF105"/>
  <c r="AB105"/>
  <c r="Q105"/>
  <c r="M105"/>
  <c r="AJ104"/>
  <c r="AF104"/>
  <c r="AB104"/>
  <c r="M104"/>
  <c r="AJ103"/>
  <c r="AF103"/>
  <c r="AB103"/>
  <c r="M103"/>
  <c r="AJ102"/>
  <c r="AF102"/>
  <c r="AB102"/>
  <c r="Q102"/>
  <c r="M102"/>
  <c r="AJ101"/>
  <c r="AF101"/>
  <c r="AB101"/>
  <c r="M101"/>
  <c r="AJ100"/>
  <c r="AF100"/>
  <c r="AB100"/>
  <c r="Q100"/>
  <c r="M100"/>
  <c r="AF99"/>
  <c r="AB99"/>
  <c r="M99"/>
  <c r="AJ98"/>
  <c r="AF98"/>
  <c r="AB98"/>
  <c r="Q98"/>
  <c r="M98"/>
  <c r="AJ97"/>
  <c r="AF97"/>
  <c r="AB97"/>
  <c r="Q97"/>
  <c r="M97"/>
  <c r="AJ96"/>
  <c r="AF96"/>
  <c r="AB96"/>
  <c r="Q96"/>
  <c r="M96"/>
  <c r="AJ95"/>
  <c r="AF95"/>
  <c r="AB95"/>
  <c r="M95"/>
  <c r="AJ94"/>
  <c r="AF94"/>
  <c r="AB94"/>
  <c r="M94"/>
  <c r="AF93"/>
  <c r="AB93"/>
  <c r="M93"/>
  <c r="AJ92"/>
  <c r="AF92"/>
  <c r="AB92"/>
  <c r="M92"/>
  <c r="AJ91"/>
  <c r="AF91"/>
  <c r="AB91"/>
  <c r="Q91"/>
  <c r="M91"/>
  <c r="AJ90"/>
  <c r="AF90"/>
  <c r="AB90"/>
  <c r="M90"/>
  <c r="AJ89"/>
  <c r="AF89"/>
  <c r="AB89"/>
  <c r="Q89"/>
  <c r="M89"/>
  <c r="AJ88"/>
  <c r="AF88"/>
  <c r="AB88"/>
  <c r="Q88"/>
  <c r="M88"/>
  <c r="AJ87"/>
  <c r="AF87"/>
  <c r="AB87"/>
  <c r="M87"/>
  <c r="AJ86"/>
  <c r="AF86"/>
  <c r="AB86"/>
  <c r="M86"/>
  <c r="AJ85"/>
  <c r="AF85"/>
  <c r="AB85"/>
  <c r="M85"/>
  <c r="AJ84"/>
  <c r="AF84"/>
  <c r="AB84"/>
  <c r="Q84"/>
  <c r="M84"/>
  <c r="AJ83"/>
  <c r="AF83"/>
  <c r="AB83"/>
  <c r="Q83"/>
  <c r="M83"/>
  <c r="AJ82"/>
  <c r="AF82"/>
  <c r="AB82"/>
  <c r="Q82"/>
  <c r="M82"/>
  <c r="AJ81"/>
  <c r="AF81"/>
  <c r="AB81"/>
  <c r="Q81"/>
  <c r="M81"/>
  <c r="AJ67"/>
  <c r="AF67"/>
  <c r="AB67"/>
  <c r="Q67"/>
  <c r="M67"/>
  <c r="AJ66"/>
  <c r="AF66"/>
  <c r="AB66"/>
  <c r="Q66"/>
  <c r="M66"/>
  <c r="AJ65"/>
  <c r="AF65"/>
  <c r="AB65"/>
  <c r="Q65"/>
  <c r="M65"/>
  <c r="AJ64"/>
  <c r="AF64"/>
  <c r="AB64"/>
  <c r="Q64"/>
  <c r="M64"/>
  <c r="AJ63"/>
  <c r="AF63"/>
  <c r="AB63"/>
  <c r="Q63"/>
  <c r="M63"/>
  <c r="AF62"/>
  <c r="AB62"/>
  <c r="Q62"/>
  <c r="M62"/>
  <c r="AJ61"/>
  <c r="AF61"/>
  <c r="AB61"/>
  <c r="Q61"/>
  <c r="M61"/>
  <c r="AJ60"/>
  <c r="AF60"/>
  <c r="AB60"/>
  <c r="Q60"/>
  <c r="M60"/>
  <c r="AJ59"/>
  <c r="AF59"/>
  <c r="AB59"/>
  <c r="M59"/>
  <c r="AJ58"/>
  <c r="AF58"/>
  <c r="AB58"/>
  <c r="Q58"/>
  <c r="M58"/>
  <c r="AJ57"/>
  <c r="AF57"/>
  <c r="AB57"/>
  <c r="Q57"/>
  <c r="M57"/>
  <c r="AJ56"/>
  <c r="AF56"/>
  <c r="AB56"/>
  <c r="M56"/>
  <c r="AJ55"/>
  <c r="AF55"/>
  <c r="AB55"/>
  <c r="Q55"/>
  <c r="M55"/>
  <c r="AJ54"/>
  <c r="AF54"/>
  <c r="AB54"/>
  <c r="Q54"/>
  <c r="M54"/>
  <c r="AJ53"/>
  <c r="AF53"/>
  <c r="AB53"/>
  <c r="Q53"/>
  <c r="M53"/>
  <c r="AJ52"/>
  <c r="AF52"/>
  <c r="AB52"/>
  <c r="Q52"/>
  <c r="M52"/>
  <c r="AF51"/>
  <c r="AB51"/>
  <c r="Q51"/>
  <c r="M51"/>
  <c r="AF50"/>
  <c r="AB50"/>
  <c r="M50"/>
  <c r="AJ49"/>
  <c r="AF49"/>
  <c r="AB49"/>
  <c r="Q49"/>
  <c r="M49"/>
  <c r="AJ48"/>
  <c r="AF48"/>
  <c r="AB48"/>
  <c r="Q48"/>
  <c r="M48"/>
  <c r="AJ47"/>
  <c r="AF47"/>
  <c r="AB47"/>
  <c r="Q47"/>
  <c r="M47"/>
  <c r="AJ46"/>
  <c r="AF46"/>
  <c r="AB46"/>
  <c r="Q46"/>
  <c r="M46"/>
  <c r="AJ45"/>
  <c r="AF45"/>
  <c r="AB45"/>
  <c r="Q45"/>
  <c r="M45"/>
  <c r="AJ44"/>
  <c r="AF44"/>
  <c r="AB44"/>
  <c r="Q44"/>
  <c r="M44"/>
  <c r="AJ43"/>
  <c r="AF43"/>
  <c r="AB43"/>
  <c r="Q43"/>
  <c r="M43"/>
  <c r="AJ42"/>
  <c r="AF42"/>
  <c r="AB42"/>
  <c r="Q42"/>
  <c r="M42"/>
  <c r="AF41"/>
  <c r="AB41"/>
  <c r="Q41"/>
  <c r="M41"/>
  <c r="AJ40"/>
  <c r="AF40"/>
  <c r="AB40"/>
  <c r="Q40"/>
  <c r="M40"/>
  <c r="AJ39"/>
  <c r="AF39"/>
  <c r="AB39"/>
  <c r="M39"/>
  <c r="AJ38"/>
  <c r="AF38"/>
  <c r="AB38"/>
  <c r="Q38"/>
  <c r="M38"/>
  <c r="AJ37"/>
  <c r="AF37"/>
  <c r="AB37"/>
  <c r="Q37"/>
  <c r="M37"/>
  <c r="AJ36"/>
  <c r="AF36"/>
  <c r="AB36"/>
  <c r="Q36"/>
  <c r="M36"/>
  <c r="AF35"/>
  <c r="AB35"/>
  <c r="Q35"/>
  <c r="M35"/>
  <c r="AF34"/>
  <c r="AB34"/>
  <c r="Q34"/>
  <c r="M34"/>
  <c r="AJ33"/>
  <c r="AF33"/>
  <c r="AB33"/>
  <c r="M33"/>
  <c r="AJ32"/>
  <c r="AF32"/>
  <c r="AB32"/>
  <c r="Q32"/>
  <c r="M32"/>
  <c r="AJ31"/>
  <c r="AF31"/>
  <c r="AB31"/>
  <c r="Q31"/>
  <c r="M31"/>
  <c r="AJ30"/>
  <c r="AF30"/>
  <c r="AB30"/>
  <c r="M30"/>
  <c r="AJ29"/>
  <c r="AF29"/>
  <c r="AB29"/>
  <c r="Q29"/>
  <c r="M29"/>
  <c r="AJ28"/>
  <c r="AF28"/>
  <c r="AB28"/>
  <c r="Q28"/>
  <c r="M28"/>
  <c r="AJ27"/>
  <c r="AF27"/>
  <c r="AB27"/>
  <c r="Q27"/>
  <c r="M27"/>
  <c r="AJ26"/>
  <c r="AF26"/>
  <c r="AB26"/>
  <c r="Q26"/>
  <c r="M26"/>
  <c r="AJ25"/>
  <c r="AF25"/>
  <c r="AB25"/>
  <c r="Q25"/>
  <c r="M25"/>
  <c r="AJ24"/>
  <c r="AF24"/>
  <c r="AB24"/>
  <c r="Q24"/>
  <c r="M24"/>
  <c r="AF23"/>
  <c r="AB23"/>
  <c r="M23"/>
  <c r="AJ22"/>
  <c r="AF22"/>
  <c r="AB22"/>
  <c r="Q22"/>
  <c r="M22"/>
  <c r="AJ21"/>
  <c r="AF21"/>
  <c r="AB21"/>
  <c r="Q21"/>
  <c r="M21"/>
  <c r="AJ20"/>
  <c r="AF20"/>
  <c r="AB20"/>
  <c r="Q20"/>
  <c r="M20"/>
  <c r="AJ19"/>
  <c r="AF19"/>
  <c r="AB19"/>
  <c r="Q19"/>
  <c r="M19"/>
  <c r="AJ18"/>
  <c r="AF18"/>
  <c r="AB18"/>
  <c r="Q18"/>
  <c r="M18"/>
  <c r="AJ17"/>
  <c r="AF17"/>
  <c r="AB17"/>
  <c r="Q17"/>
  <c r="M17"/>
  <c r="AJ16"/>
  <c r="AF16"/>
  <c r="AB16"/>
  <c r="Q16"/>
  <c r="M16"/>
  <c r="AJ15"/>
  <c r="AF15"/>
  <c r="AB15"/>
  <c r="Q15"/>
  <c r="M15"/>
  <c r="AJ14"/>
  <c r="AF14"/>
  <c r="AB14"/>
  <c r="Q14"/>
  <c r="M14"/>
  <c r="AF13"/>
  <c r="AB13"/>
  <c r="Q13"/>
  <c r="M13"/>
  <c r="AJ12"/>
  <c r="AF12"/>
  <c r="AB12"/>
  <c r="Q12"/>
  <c r="M12"/>
  <c r="AJ11"/>
  <c r="AF11"/>
  <c r="AB11"/>
  <c r="Q11"/>
  <c r="M11"/>
  <c r="AJ10"/>
  <c r="AF10"/>
  <c r="AB10"/>
  <c r="Q10"/>
  <c r="M10"/>
  <c r="AJ9"/>
  <c r="AF9"/>
  <c r="AB9"/>
  <c r="Q9"/>
  <c r="M9"/>
  <c r="AJ8"/>
  <c r="AF8"/>
  <c r="AB8"/>
  <c r="Q8"/>
  <c r="M8"/>
  <c r="AJ7"/>
  <c r="AF7"/>
  <c r="AB7"/>
  <c r="Q7"/>
  <c r="M7"/>
  <c r="AJ6"/>
  <c r="AF6"/>
  <c r="AB6"/>
  <c r="Q6"/>
  <c r="M6"/>
  <c r="Q154" i="2"/>
  <c r="Q152"/>
  <c r="Q149"/>
  <c r="Q148"/>
  <c r="Q147"/>
  <c r="Q146"/>
  <c r="Q145"/>
  <c r="Q144"/>
  <c r="Q143"/>
  <c r="Q142"/>
  <c r="Q141"/>
  <c r="Q140"/>
  <c r="Q139"/>
  <c r="Q138"/>
  <c r="Q136"/>
  <c r="Q135"/>
  <c r="Q134"/>
  <c r="Q131"/>
  <c r="Q129"/>
  <c r="Q128"/>
  <c r="Q127"/>
  <c r="Q126"/>
  <c r="Q125"/>
  <c r="Q124"/>
  <c r="Q123"/>
  <c r="Q121"/>
  <c r="Q120"/>
  <c r="Q119"/>
  <c r="Q118"/>
  <c r="Q117"/>
  <c r="Q116"/>
  <c r="Q115"/>
  <c r="Q114"/>
  <c r="Q113"/>
  <c r="Q112"/>
  <c r="Q110"/>
  <c r="Q109"/>
  <c r="Q108"/>
  <c r="Q107"/>
  <c r="Q106"/>
  <c r="Q104"/>
  <c r="Q103"/>
  <c r="Q102"/>
  <c r="Q101"/>
  <c r="Q100"/>
  <c r="Q99"/>
  <c r="Q98"/>
  <c r="Q97"/>
  <c r="Q96"/>
  <c r="Q95"/>
  <c r="Q94"/>
  <c r="Q93"/>
  <c r="Q66"/>
  <c r="Q65"/>
  <c r="Q64"/>
  <c r="Q63"/>
  <c r="Q62"/>
  <c r="Q60"/>
  <c r="Q59"/>
  <c r="Q58"/>
  <c r="Q57"/>
  <c r="Q56"/>
  <c r="Q55"/>
  <c r="Q54"/>
  <c r="Q53"/>
  <c r="Q52"/>
  <c r="Q51"/>
  <c r="Q48"/>
  <c r="Q47"/>
  <c r="Q46"/>
  <c r="Q45"/>
  <c r="Q44"/>
  <c r="Q43"/>
  <c r="Q42"/>
  <c r="Q41"/>
  <c r="Q39"/>
  <c r="Q38"/>
  <c r="Q37"/>
  <c r="Q36"/>
  <c r="Q35"/>
  <c r="Q32"/>
  <c r="Q31"/>
  <c r="Q30"/>
  <c r="Q29"/>
  <c r="Q28"/>
  <c r="Q27"/>
  <c r="Q26"/>
  <c r="Q25"/>
  <c r="Q24"/>
  <c r="Q23"/>
  <c r="Q21"/>
  <c r="Q20"/>
  <c r="Q19"/>
  <c r="Q18"/>
  <c r="Q17"/>
  <c r="Q16"/>
  <c r="Q15"/>
  <c r="Q14"/>
  <c r="Q13"/>
  <c r="Q11"/>
  <c r="Q10"/>
  <c r="Q9"/>
  <c r="Q8"/>
  <c r="Q7"/>
  <c r="Q6"/>
</calcChain>
</file>

<file path=xl/sharedStrings.xml><?xml version="1.0" encoding="utf-8"?>
<sst xmlns="http://schemas.openxmlformats.org/spreadsheetml/2006/main" count="1191" uniqueCount="164">
  <si>
    <t>No</t>
  </si>
  <si>
    <t>Karakteristik Ibu</t>
  </si>
  <si>
    <t>Karakteristik Bayi</t>
  </si>
  <si>
    <t>JK</t>
  </si>
  <si>
    <t>01</t>
  </si>
  <si>
    <t>SMP</t>
  </si>
  <si>
    <t>IRT</t>
  </si>
  <si>
    <t>Pertumbuhan</t>
  </si>
  <si>
    <t>LK/U</t>
  </si>
  <si>
    <t>BB/U</t>
  </si>
  <si>
    <t>Total</t>
  </si>
  <si>
    <t>02</t>
  </si>
  <si>
    <t>S1</t>
  </si>
  <si>
    <t>Umur</t>
  </si>
  <si>
    <t>03</t>
  </si>
  <si>
    <t>SMA</t>
  </si>
  <si>
    <t>Resp</t>
  </si>
  <si>
    <t>Pekj</t>
  </si>
  <si>
    <t>Pend</t>
  </si>
  <si>
    <t>Thn</t>
  </si>
  <si>
    <t>(gram)</t>
  </si>
  <si>
    <t>(Rp)</t>
  </si>
  <si>
    <t>500.000,-</t>
  </si>
  <si>
    <t>Pdptan Klrg</t>
  </si>
  <si>
    <t>Ke</t>
  </si>
  <si>
    <t xml:space="preserve">Anak </t>
  </si>
  <si>
    <t>Status</t>
  </si>
  <si>
    <t>Median</t>
  </si>
  <si>
    <t>Perkembangan</t>
  </si>
  <si>
    <t xml:space="preserve"> MK,MH, BB, SK</t>
  </si>
  <si>
    <t>Daya Dengar</t>
  </si>
  <si>
    <t>Tumbuh Kembang</t>
  </si>
  <si>
    <t>Pertum</t>
  </si>
  <si>
    <t>buhan</t>
  </si>
  <si>
    <t>Perkem</t>
  </si>
  <si>
    <t>bangan</t>
  </si>
  <si>
    <t>04</t>
  </si>
  <si>
    <t>Tani</t>
  </si>
  <si>
    <t>Bln</t>
  </si>
  <si>
    <t>05</t>
  </si>
  <si>
    <t>06</t>
  </si>
  <si>
    <t>D3</t>
  </si>
  <si>
    <t>PNS</t>
  </si>
  <si>
    <t>2.800.000,-</t>
  </si>
  <si>
    <t>07</t>
  </si>
  <si>
    <t>08</t>
  </si>
  <si>
    <t>Bidan</t>
  </si>
  <si>
    <t>09</t>
  </si>
  <si>
    <t>SD</t>
  </si>
  <si>
    <t>1.000.000,-</t>
  </si>
  <si>
    <t>&lt; 500.000,-</t>
  </si>
  <si>
    <t>5.000.000,-</t>
  </si>
  <si>
    <t>600.000,-</t>
  </si>
  <si>
    <t>&lt;-3SD</t>
  </si>
  <si>
    <t>Honorer</t>
  </si>
  <si>
    <t>3.000.000,-</t>
  </si>
  <si>
    <t>MAN</t>
  </si>
  <si>
    <t>P</t>
  </si>
  <si>
    <t>L</t>
  </si>
  <si>
    <t>2.000.000,-</t>
  </si>
  <si>
    <t>&lt;-2SD</t>
  </si>
  <si>
    <t>D2</t>
  </si>
  <si>
    <t>2.500.000,-</t>
  </si>
  <si>
    <t>Guru</t>
  </si>
  <si>
    <t>SMK</t>
  </si>
  <si>
    <t>800.000,-</t>
  </si>
  <si>
    <t>Dagang</t>
  </si>
  <si>
    <t>500,000,-</t>
  </si>
  <si>
    <t>&gt;2SD</t>
  </si>
  <si>
    <t>SMU</t>
  </si>
  <si>
    <t>PB/U</t>
  </si>
  <si>
    <t>Peker</t>
  </si>
  <si>
    <t>jaan</t>
  </si>
  <si>
    <t>dikan</t>
  </si>
  <si>
    <t>Pendi</t>
  </si>
  <si>
    <t>Penda</t>
  </si>
  <si>
    <t>patan</t>
  </si>
  <si>
    <t>bayi</t>
  </si>
  <si>
    <t>BBL</t>
  </si>
  <si>
    <t>Imunitas</t>
  </si>
  <si>
    <t>MK,MH,BB,SK</t>
  </si>
  <si>
    <t>Tumbuh</t>
  </si>
  <si>
    <t>Kembang</t>
  </si>
  <si>
    <t>dengar</t>
  </si>
  <si>
    <t>Daya</t>
  </si>
  <si>
    <t>BB, SK</t>
  </si>
  <si>
    <t>MK,MH,</t>
  </si>
  <si>
    <t>Pemb</t>
  </si>
  <si>
    <t>ASI</t>
  </si>
  <si>
    <t>MASTER TABEL KELOMPOK ASI EKSKLUSIF</t>
  </si>
  <si>
    <t>&lt;-2s/d-3SD</t>
  </si>
  <si>
    <t>-2 s/d 2SD</t>
  </si>
  <si>
    <t>Status Imun</t>
  </si>
  <si>
    <t>Keterangan :</t>
  </si>
  <si>
    <t>: Pendidikan</t>
  </si>
  <si>
    <t>: Pekerjaan</t>
  </si>
  <si>
    <t>Pdptan klrg</t>
  </si>
  <si>
    <t>: Jenis Kelamin</t>
  </si>
  <si>
    <t xml:space="preserve">BBL </t>
  </si>
  <si>
    <t>: Berat badan lahir</t>
  </si>
  <si>
    <t>: Pendapatan keluarga</t>
  </si>
  <si>
    <t>Status imun</t>
  </si>
  <si>
    <t>: Status imunitas</t>
  </si>
  <si>
    <t>: Lingkar kepala per umur</t>
  </si>
  <si>
    <t>: Berat badan per umur</t>
  </si>
  <si>
    <t>: Panjang badan per umur</t>
  </si>
  <si>
    <t>: Motorik kasar, motorik halus, bicara dan bahasa, sosial dan kemandirian</t>
  </si>
  <si>
    <t>Umur :</t>
  </si>
  <si>
    <t>Pendidikan :</t>
  </si>
  <si>
    <t>Pekerjaan :</t>
  </si>
  <si>
    <t>0 : Bekerja</t>
  </si>
  <si>
    <t>1 : Tidak bekerja</t>
  </si>
  <si>
    <t>Pendapatan :</t>
  </si>
  <si>
    <t>0 : Tinggi (&gt;Rp 2.500.000,-)</t>
  </si>
  <si>
    <t>1 : Rendah (&lt;Rp 2.500.000,-)</t>
  </si>
  <si>
    <t>JK :</t>
  </si>
  <si>
    <t>0 : Laki-laki</t>
  </si>
  <si>
    <t>1 : Perempuan</t>
  </si>
  <si>
    <t>Pemberian ASI :</t>
  </si>
  <si>
    <t>0 : ASI eksklusif</t>
  </si>
  <si>
    <t>1 : ASI tdk eksklusif</t>
  </si>
  <si>
    <t>Berat badan lahir :</t>
  </si>
  <si>
    <t>Status Imunitas :</t>
  </si>
  <si>
    <t>0 : Baik</t>
  </si>
  <si>
    <t xml:space="preserve">1 : Kurang </t>
  </si>
  <si>
    <t>LK/U :</t>
  </si>
  <si>
    <t>0 : Normal</t>
  </si>
  <si>
    <t>1 : Tidak normal</t>
  </si>
  <si>
    <t>BB/U :</t>
  </si>
  <si>
    <t>0 : Gizi baik</t>
  </si>
  <si>
    <t>1 : Gizi lebih</t>
  </si>
  <si>
    <t>2 : Gizi kurang</t>
  </si>
  <si>
    <t>3 : Gizi buruk</t>
  </si>
  <si>
    <t>PB/U :</t>
  </si>
  <si>
    <t xml:space="preserve">0 : Normal </t>
  </si>
  <si>
    <t>1 : Tinggi</t>
  </si>
  <si>
    <t>2 : Pendek</t>
  </si>
  <si>
    <t>MK,MH,BB,SK :</t>
  </si>
  <si>
    <t>0 : Sesuai</t>
  </si>
  <si>
    <t>1 : Meragukan</t>
  </si>
  <si>
    <t>2 : Penyimpangan</t>
  </si>
  <si>
    <t>Daya dengar :</t>
  </si>
  <si>
    <t>1 : Gg. Pendengaran</t>
  </si>
  <si>
    <t>Pertumbuhan :</t>
  </si>
  <si>
    <t>1 : Kurang</t>
  </si>
  <si>
    <t>Perkembangan :</t>
  </si>
  <si>
    <t>Tumbuh kembang :</t>
  </si>
  <si>
    <t>1 : &lt; 2500 gram</t>
  </si>
  <si>
    <t>2 : 2500-4000 gram</t>
  </si>
  <si>
    <t>3 : &gt; 4000 gram</t>
  </si>
  <si>
    <t>1 : Dasar (SD,SMP)</t>
  </si>
  <si>
    <t>2 : SMA/sederajat</t>
  </si>
  <si>
    <t>3 : Tinggi (S1,D3)</t>
  </si>
  <si>
    <t>3 : S.pendek</t>
  </si>
  <si>
    <t>MASTER DATA ASI EKSKLUSIF</t>
  </si>
  <si>
    <t>MASTER TABEL KELOMPOK TIDAK ASI EKSKLUSIF</t>
  </si>
  <si>
    <t>MASTER DATA TIDAK ASI EKSKLUSIF</t>
  </si>
  <si>
    <t>: Motorik kasar,</t>
  </si>
  <si>
    <t xml:space="preserve">:  Motorik halus,  </t>
  </si>
  <si>
    <t xml:space="preserve">: Bicara dan bahasa,  </t>
  </si>
  <si>
    <t>: Sosial dan kemandirian</t>
  </si>
  <si>
    <t>2 : 20-35 tahun</t>
  </si>
  <si>
    <t>1 : &lt; 20 tahun</t>
  </si>
  <si>
    <t>3 : &gt; 35 tahun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</si>
</sst>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Calibri"/>
      <family val="2"/>
      <charset val="1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12" xfId="0" applyFont="1" applyBorder="1"/>
    <xf numFmtId="0" fontId="7" fillId="0" borderId="0" xfId="0" applyFont="1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20" fontId="6" fillId="0" borderId="0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47"/>
  <sheetViews>
    <sheetView topLeftCell="A115" workbookViewId="0">
      <selection activeCell="E25" sqref="E25"/>
    </sheetView>
  </sheetViews>
  <sheetFormatPr defaultRowHeight="15"/>
  <cols>
    <col min="1" max="1" width="5" customWidth="1"/>
    <col min="2" max="2" width="5.5703125" customWidth="1"/>
    <col min="3" max="3" width="5.140625" customWidth="1"/>
    <col min="4" max="4" width="6.85546875" customWidth="1"/>
    <col min="5" max="5" width="11.42578125" customWidth="1"/>
    <col min="6" max="6" width="5.5703125" customWidth="1"/>
    <col min="7" max="7" width="3.7109375" customWidth="1"/>
    <col min="8" max="8" width="6.140625" customWidth="1"/>
    <col min="9" max="9" width="5.42578125" customWidth="1"/>
    <col min="10" max="12" width="3.7109375" customWidth="1"/>
    <col min="13" max="13" width="5" customWidth="1"/>
    <col min="14" max="16" width="9.7109375" customWidth="1"/>
    <col min="17" max="17" width="5" customWidth="1"/>
    <col min="18" max="27" width="3.7109375" customWidth="1"/>
    <col min="28" max="28" width="5" customWidth="1"/>
    <col min="29" max="31" width="3.7109375" customWidth="1"/>
    <col min="32" max="33" width="5" customWidth="1"/>
    <col min="34" max="34" width="6.7109375" customWidth="1"/>
    <col min="35" max="35" width="7.28515625" customWidth="1"/>
    <col min="36" max="36" width="5.28515625" customWidth="1"/>
    <col min="38" max="38" width="3.140625" customWidth="1"/>
  </cols>
  <sheetData>
    <row r="1" spans="1:41" ht="15.75">
      <c r="A1" s="77" t="s">
        <v>154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3" spans="1:41">
      <c r="A3" s="21" t="s">
        <v>0</v>
      </c>
      <c r="B3" s="71" t="s">
        <v>1</v>
      </c>
      <c r="C3" s="72"/>
      <c r="D3" s="72"/>
      <c r="E3" s="73"/>
      <c r="F3" s="71" t="s">
        <v>2</v>
      </c>
      <c r="G3" s="72"/>
      <c r="H3" s="72"/>
      <c r="I3" s="73"/>
      <c r="J3" s="78" t="s">
        <v>92</v>
      </c>
      <c r="K3" s="79"/>
      <c r="L3" s="80"/>
      <c r="M3" s="60" t="s">
        <v>10</v>
      </c>
      <c r="N3" s="63" t="s">
        <v>7</v>
      </c>
      <c r="O3" s="64"/>
      <c r="P3" s="65"/>
      <c r="Q3" s="60" t="s">
        <v>10</v>
      </c>
      <c r="R3" s="63" t="s">
        <v>28</v>
      </c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0" t="s">
        <v>10</v>
      </c>
      <c r="AH3" s="63" t="s">
        <v>31</v>
      </c>
      <c r="AI3" s="64"/>
      <c r="AJ3" s="65"/>
      <c r="AK3" s="58" t="s">
        <v>93</v>
      </c>
      <c r="AL3" s="47"/>
      <c r="AM3" s="17"/>
      <c r="AN3" s="17"/>
      <c r="AO3" s="17"/>
    </row>
    <row r="4" spans="1:41">
      <c r="A4" s="8" t="s">
        <v>16</v>
      </c>
      <c r="B4" s="9" t="s">
        <v>13</v>
      </c>
      <c r="C4" s="69" t="s">
        <v>18</v>
      </c>
      <c r="D4" s="69" t="s">
        <v>17</v>
      </c>
      <c r="E4" s="9" t="s">
        <v>23</v>
      </c>
      <c r="F4" s="21" t="s">
        <v>13</v>
      </c>
      <c r="G4" s="69" t="s">
        <v>3</v>
      </c>
      <c r="H4" s="21" t="s">
        <v>78</v>
      </c>
      <c r="I4" s="14" t="s">
        <v>25</v>
      </c>
      <c r="J4" s="60">
        <v>1</v>
      </c>
      <c r="K4" s="60">
        <v>2</v>
      </c>
      <c r="L4" s="69">
        <v>3</v>
      </c>
      <c r="M4" s="61"/>
      <c r="N4" s="60" t="s">
        <v>8</v>
      </c>
      <c r="O4" s="60" t="s">
        <v>9</v>
      </c>
      <c r="P4" s="60" t="s">
        <v>70</v>
      </c>
      <c r="Q4" s="61"/>
      <c r="R4" s="74" t="s">
        <v>29</v>
      </c>
      <c r="S4" s="75"/>
      <c r="T4" s="75"/>
      <c r="U4" s="75"/>
      <c r="V4" s="75"/>
      <c r="W4" s="75"/>
      <c r="X4" s="75"/>
      <c r="Y4" s="75"/>
      <c r="Z4" s="75"/>
      <c r="AA4" s="76"/>
      <c r="AB4" s="18" t="s">
        <v>10</v>
      </c>
      <c r="AC4" s="66" t="s">
        <v>30</v>
      </c>
      <c r="AD4" s="67"/>
      <c r="AE4" s="68"/>
      <c r="AF4" s="11" t="s">
        <v>10</v>
      </c>
      <c r="AG4" s="61"/>
      <c r="AH4" s="50" t="s">
        <v>32</v>
      </c>
      <c r="AI4" s="50" t="s">
        <v>34</v>
      </c>
      <c r="AJ4" s="11" t="s">
        <v>10</v>
      </c>
      <c r="AK4" s="47"/>
      <c r="AL4" s="17"/>
      <c r="AM4" s="47"/>
      <c r="AN4" s="17"/>
      <c r="AO4" s="17"/>
    </row>
    <row r="5" spans="1:41">
      <c r="A5" s="22"/>
      <c r="B5" s="10" t="s">
        <v>19</v>
      </c>
      <c r="C5" s="70"/>
      <c r="D5" s="70"/>
      <c r="E5" s="10" t="s">
        <v>21</v>
      </c>
      <c r="F5" s="22" t="s">
        <v>38</v>
      </c>
      <c r="G5" s="70"/>
      <c r="H5" s="30" t="s">
        <v>20</v>
      </c>
      <c r="I5" s="22" t="s">
        <v>24</v>
      </c>
      <c r="J5" s="62"/>
      <c r="K5" s="62"/>
      <c r="L5" s="70"/>
      <c r="M5" s="62"/>
      <c r="N5" s="62"/>
      <c r="O5" s="62"/>
      <c r="P5" s="62"/>
      <c r="Q5" s="62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6</v>
      </c>
      <c r="X5" s="5">
        <v>7</v>
      </c>
      <c r="Y5" s="5">
        <v>8</v>
      </c>
      <c r="Z5" s="5">
        <v>9</v>
      </c>
      <c r="AA5" s="19">
        <v>10</v>
      </c>
      <c r="AB5" s="7"/>
      <c r="AC5" s="5">
        <v>1</v>
      </c>
      <c r="AD5" s="5">
        <v>2</v>
      </c>
      <c r="AE5" s="19">
        <v>3</v>
      </c>
      <c r="AF5" s="7"/>
      <c r="AG5" s="62"/>
      <c r="AH5" s="51" t="s">
        <v>33</v>
      </c>
      <c r="AI5" s="51" t="s">
        <v>35</v>
      </c>
      <c r="AJ5" s="7"/>
      <c r="AK5" s="47" t="s">
        <v>18</v>
      </c>
      <c r="AL5" s="17"/>
      <c r="AM5" s="47" t="s">
        <v>94</v>
      </c>
      <c r="AN5" s="17"/>
      <c r="AO5" s="17"/>
    </row>
    <row r="6" spans="1:41">
      <c r="A6" s="4" t="s">
        <v>4</v>
      </c>
      <c r="B6" s="1">
        <v>26</v>
      </c>
      <c r="C6" s="1" t="s">
        <v>5</v>
      </c>
      <c r="D6" s="1" t="s">
        <v>6</v>
      </c>
      <c r="E6" s="24" t="s">
        <v>22</v>
      </c>
      <c r="F6" s="1">
        <v>7</v>
      </c>
      <c r="G6" s="2" t="s">
        <v>58</v>
      </c>
      <c r="H6" s="1">
        <v>3500</v>
      </c>
      <c r="I6" s="1">
        <v>2</v>
      </c>
      <c r="J6" s="1">
        <v>0</v>
      </c>
      <c r="K6" s="1">
        <v>1</v>
      </c>
      <c r="L6" s="1">
        <v>0</v>
      </c>
      <c r="M6" s="1">
        <f>SUM(J6:L6)</f>
        <v>1</v>
      </c>
      <c r="N6" s="4" t="s">
        <v>91</v>
      </c>
      <c r="O6" s="4" t="s">
        <v>91</v>
      </c>
      <c r="P6" s="4" t="s">
        <v>91</v>
      </c>
      <c r="Q6" s="1">
        <f>SUM(N6:P6)</f>
        <v>0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f>SUM(R6:AA6)</f>
        <v>10</v>
      </c>
      <c r="AC6" s="1">
        <v>1</v>
      </c>
      <c r="AD6" s="1">
        <v>1</v>
      </c>
      <c r="AE6" s="1">
        <v>1</v>
      </c>
      <c r="AF6" s="12">
        <f>SUM(AC6:AE6)</f>
        <v>3</v>
      </c>
      <c r="AG6" s="1">
        <v>0</v>
      </c>
      <c r="AH6" s="1">
        <v>0</v>
      </c>
      <c r="AI6" s="1">
        <v>0</v>
      </c>
      <c r="AJ6" s="1">
        <f>SUM(AH6:AI6)</f>
        <v>0</v>
      </c>
      <c r="AK6" s="47" t="s">
        <v>17</v>
      </c>
      <c r="AL6" s="47"/>
      <c r="AM6" s="47" t="s">
        <v>95</v>
      </c>
      <c r="AN6" s="17"/>
      <c r="AO6" s="17"/>
    </row>
    <row r="7" spans="1:41">
      <c r="A7" s="6" t="s">
        <v>11</v>
      </c>
      <c r="B7" s="2">
        <v>34</v>
      </c>
      <c r="C7" s="2" t="s">
        <v>12</v>
      </c>
      <c r="D7" s="2" t="s">
        <v>6</v>
      </c>
      <c r="E7" s="13" t="s">
        <v>22</v>
      </c>
      <c r="F7" s="2">
        <v>6</v>
      </c>
      <c r="G7" s="2" t="s">
        <v>57</v>
      </c>
      <c r="H7" s="2">
        <v>3500</v>
      </c>
      <c r="I7" s="2">
        <v>2</v>
      </c>
      <c r="J7" s="2">
        <v>0</v>
      </c>
      <c r="K7" s="2">
        <v>3</v>
      </c>
      <c r="L7" s="2">
        <v>0</v>
      </c>
      <c r="M7" s="2">
        <f t="shared" ref="M7:M83" si="0">SUM(J7:L7)</f>
        <v>3</v>
      </c>
      <c r="N7" s="6" t="s">
        <v>91</v>
      </c>
      <c r="O7" s="6" t="s">
        <v>91</v>
      </c>
      <c r="P7" s="6" t="s">
        <v>91</v>
      </c>
      <c r="Q7" s="2">
        <f t="shared" ref="Q7:Q83" si="1">SUM(N7:P7)</f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f t="shared" ref="AB7:AB83" si="2">SUM(R7:AA7)</f>
        <v>10</v>
      </c>
      <c r="AC7" s="2">
        <v>0</v>
      </c>
      <c r="AD7" s="2">
        <v>1</v>
      </c>
      <c r="AE7" s="2">
        <v>0</v>
      </c>
      <c r="AF7" s="2">
        <f t="shared" ref="AF7:AF83" si="3">SUM(AC7:AE7)</f>
        <v>1</v>
      </c>
      <c r="AG7" s="2">
        <v>1</v>
      </c>
      <c r="AH7" s="2">
        <v>0</v>
      </c>
      <c r="AI7" s="2">
        <v>1</v>
      </c>
      <c r="AJ7" s="2">
        <f t="shared" ref="AJ7:AJ83" si="4">SUM(AH7:AI7)</f>
        <v>1</v>
      </c>
      <c r="AK7" s="47" t="s">
        <v>96</v>
      </c>
      <c r="AL7" s="17"/>
      <c r="AM7" s="47" t="s">
        <v>100</v>
      </c>
      <c r="AN7" s="17"/>
      <c r="AO7" s="59"/>
    </row>
    <row r="8" spans="1:41">
      <c r="A8" s="6" t="s">
        <v>14</v>
      </c>
      <c r="B8" s="2">
        <v>22</v>
      </c>
      <c r="C8" s="2" t="s">
        <v>15</v>
      </c>
      <c r="D8" s="2" t="s">
        <v>6</v>
      </c>
      <c r="E8" s="12" t="s">
        <v>22</v>
      </c>
      <c r="F8" s="2">
        <v>8</v>
      </c>
      <c r="G8" s="2" t="s">
        <v>57</v>
      </c>
      <c r="H8" s="2">
        <v>3600</v>
      </c>
      <c r="I8" s="2">
        <v>1</v>
      </c>
      <c r="J8" s="2">
        <v>0</v>
      </c>
      <c r="K8" s="2">
        <v>3</v>
      </c>
      <c r="L8" s="2">
        <v>0</v>
      </c>
      <c r="M8" s="2">
        <f t="shared" si="0"/>
        <v>3</v>
      </c>
      <c r="N8" s="6" t="s">
        <v>91</v>
      </c>
      <c r="O8" s="6" t="s">
        <v>91</v>
      </c>
      <c r="P8" s="6" t="s">
        <v>91</v>
      </c>
      <c r="Q8" s="2">
        <f t="shared" si="1"/>
        <v>0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f t="shared" si="2"/>
        <v>10</v>
      </c>
      <c r="AC8" s="2">
        <v>1</v>
      </c>
      <c r="AD8" s="2">
        <v>1</v>
      </c>
      <c r="AE8" s="2">
        <v>1</v>
      </c>
      <c r="AF8" s="2">
        <f t="shared" si="3"/>
        <v>3</v>
      </c>
      <c r="AG8" s="2">
        <v>0</v>
      </c>
      <c r="AH8" s="2">
        <v>0</v>
      </c>
      <c r="AI8" s="2">
        <v>0</v>
      </c>
      <c r="AJ8" s="2">
        <f t="shared" si="4"/>
        <v>0</v>
      </c>
      <c r="AK8" s="59"/>
      <c r="AL8" s="59"/>
      <c r="AM8" s="59"/>
      <c r="AN8" s="59"/>
      <c r="AO8" s="17"/>
    </row>
    <row r="9" spans="1:41">
      <c r="A9" s="6" t="s">
        <v>36</v>
      </c>
      <c r="B9" s="2">
        <v>39</v>
      </c>
      <c r="C9" s="2" t="s">
        <v>5</v>
      </c>
      <c r="D9" s="2" t="s">
        <v>37</v>
      </c>
      <c r="E9" s="2" t="s">
        <v>22</v>
      </c>
      <c r="F9" s="2">
        <v>10</v>
      </c>
      <c r="G9" s="2" t="s">
        <v>58</v>
      </c>
      <c r="H9" s="2">
        <v>2800</v>
      </c>
      <c r="I9" s="2">
        <v>5</v>
      </c>
      <c r="J9" s="2">
        <v>0</v>
      </c>
      <c r="K9" s="2">
        <v>3</v>
      </c>
      <c r="L9" s="2">
        <v>0</v>
      </c>
      <c r="M9" s="2">
        <f t="shared" si="0"/>
        <v>3</v>
      </c>
      <c r="N9" s="6" t="s">
        <v>91</v>
      </c>
      <c r="O9" s="6" t="s">
        <v>91</v>
      </c>
      <c r="P9" s="6" t="s">
        <v>91</v>
      </c>
      <c r="Q9" s="2">
        <f t="shared" si="1"/>
        <v>0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f t="shared" si="2"/>
        <v>10</v>
      </c>
      <c r="AC9" s="2">
        <v>1</v>
      </c>
      <c r="AD9" s="2">
        <v>1</v>
      </c>
      <c r="AE9" s="2">
        <v>1</v>
      </c>
      <c r="AF9" s="2">
        <f t="shared" si="3"/>
        <v>3</v>
      </c>
      <c r="AG9" s="2">
        <v>0</v>
      </c>
      <c r="AH9" s="2">
        <v>0</v>
      </c>
      <c r="AI9" s="2">
        <v>0</v>
      </c>
      <c r="AJ9" s="2">
        <f t="shared" si="4"/>
        <v>0</v>
      </c>
      <c r="AK9" s="47" t="s">
        <v>3</v>
      </c>
      <c r="AL9" s="59"/>
      <c r="AM9" s="47" t="s">
        <v>97</v>
      </c>
      <c r="AN9" s="17"/>
      <c r="AO9" s="17"/>
    </row>
    <row r="10" spans="1:41">
      <c r="A10" s="6" t="s">
        <v>39</v>
      </c>
      <c r="B10" s="2">
        <v>28</v>
      </c>
      <c r="C10" s="2" t="s">
        <v>5</v>
      </c>
      <c r="D10" s="2" t="s">
        <v>37</v>
      </c>
      <c r="E10" s="2" t="s">
        <v>22</v>
      </c>
      <c r="F10" s="2">
        <v>12</v>
      </c>
      <c r="G10" s="2" t="s">
        <v>57</v>
      </c>
      <c r="H10" s="2">
        <v>4000</v>
      </c>
      <c r="I10" s="2">
        <v>3</v>
      </c>
      <c r="J10" s="2">
        <v>0</v>
      </c>
      <c r="K10" s="2">
        <v>3</v>
      </c>
      <c r="L10" s="2">
        <v>0</v>
      </c>
      <c r="M10" s="2">
        <f t="shared" si="0"/>
        <v>3</v>
      </c>
      <c r="N10" s="6" t="s">
        <v>91</v>
      </c>
      <c r="O10" s="6" t="s">
        <v>91</v>
      </c>
      <c r="P10" s="6" t="s">
        <v>91</v>
      </c>
      <c r="Q10" s="2">
        <f t="shared" si="1"/>
        <v>0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f t="shared" si="2"/>
        <v>10</v>
      </c>
      <c r="AC10" s="2">
        <v>1</v>
      </c>
      <c r="AD10" s="2">
        <v>1</v>
      </c>
      <c r="AE10" s="2">
        <v>1</v>
      </c>
      <c r="AF10" s="2">
        <f t="shared" si="3"/>
        <v>3</v>
      </c>
      <c r="AG10" s="2">
        <v>0</v>
      </c>
      <c r="AH10" s="2">
        <v>0</v>
      </c>
      <c r="AI10" s="2">
        <v>0</v>
      </c>
      <c r="AJ10" s="2">
        <f t="shared" si="4"/>
        <v>0</v>
      </c>
      <c r="AK10" s="47" t="s">
        <v>98</v>
      </c>
      <c r="AL10" s="17"/>
      <c r="AM10" s="47" t="s">
        <v>99</v>
      </c>
      <c r="AN10" s="17"/>
      <c r="AO10" s="17"/>
    </row>
    <row r="11" spans="1:41">
      <c r="A11" s="6" t="s">
        <v>40</v>
      </c>
      <c r="B11" s="2">
        <v>33</v>
      </c>
      <c r="C11" s="2" t="s">
        <v>41</v>
      </c>
      <c r="D11" s="2" t="s">
        <v>42</v>
      </c>
      <c r="E11" s="2" t="s">
        <v>43</v>
      </c>
      <c r="F11" s="2">
        <v>9</v>
      </c>
      <c r="G11" s="2" t="s">
        <v>57</v>
      </c>
      <c r="H11" s="2">
        <v>3300</v>
      </c>
      <c r="I11" s="2">
        <v>3</v>
      </c>
      <c r="J11" s="2">
        <v>0</v>
      </c>
      <c r="K11" s="2">
        <v>2</v>
      </c>
      <c r="L11" s="2">
        <v>0</v>
      </c>
      <c r="M11" s="2">
        <f t="shared" si="0"/>
        <v>2</v>
      </c>
      <c r="N11" s="6" t="s">
        <v>91</v>
      </c>
      <c r="O11" s="6" t="s">
        <v>91</v>
      </c>
      <c r="P11" s="6" t="s">
        <v>91</v>
      </c>
      <c r="Q11" s="2">
        <f t="shared" si="1"/>
        <v>0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f t="shared" si="2"/>
        <v>10</v>
      </c>
      <c r="AC11" s="2">
        <v>1</v>
      </c>
      <c r="AD11" s="2">
        <v>1</v>
      </c>
      <c r="AE11" s="2">
        <v>1</v>
      </c>
      <c r="AF11" s="2">
        <f t="shared" si="3"/>
        <v>3</v>
      </c>
      <c r="AG11" s="2">
        <v>0</v>
      </c>
      <c r="AH11" s="2">
        <v>0</v>
      </c>
      <c r="AI11" s="2">
        <v>0</v>
      </c>
      <c r="AJ11" s="2">
        <f t="shared" si="4"/>
        <v>0</v>
      </c>
      <c r="AK11" s="49" t="s">
        <v>101</v>
      </c>
      <c r="AL11" s="17"/>
      <c r="AM11" s="47" t="s">
        <v>102</v>
      </c>
      <c r="AN11" s="17"/>
      <c r="AO11" s="59"/>
    </row>
    <row r="12" spans="1:41">
      <c r="A12" s="6" t="s">
        <v>44</v>
      </c>
      <c r="B12" s="2">
        <v>25</v>
      </c>
      <c r="C12" s="2" t="s">
        <v>12</v>
      </c>
      <c r="D12" s="2" t="s">
        <v>6</v>
      </c>
      <c r="E12" s="15">
        <v>2500000</v>
      </c>
      <c r="F12" s="2">
        <v>10</v>
      </c>
      <c r="G12" s="2" t="s">
        <v>57</v>
      </c>
      <c r="H12" s="2">
        <v>3200</v>
      </c>
      <c r="I12" s="2">
        <v>1</v>
      </c>
      <c r="J12" s="2">
        <v>0</v>
      </c>
      <c r="K12" s="2">
        <v>0</v>
      </c>
      <c r="L12" s="2">
        <v>0</v>
      </c>
      <c r="M12" s="2">
        <f t="shared" si="0"/>
        <v>0</v>
      </c>
      <c r="N12" s="6" t="s">
        <v>91</v>
      </c>
      <c r="O12" s="6" t="s">
        <v>91</v>
      </c>
      <c r="P12" s="6" t="s">
        <v>91</v>
      </c>
      <c r="Q12" s="2">
        <f t="shared" si="1"/>
        <v>0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f t="shared" si="2"/>
        <v>10</v>
      </c>
      <c r="AC12" s="2">
        <v>1</v>
      </c>
      <c r="AD12" s="2">
        <v>1</v>
      </c>
      <c r="AE12" s="2">
        <v>1</v>
      </c>
      <c r="AF12" s="2">
        <f t="shared" si="3"/>
        <v>3</v>
      </c>
      <c r="AG12" s="2">
        <v>0</v>
      </c>
      <c r="AH12" s="2">
        <v>0</v>
      </c>
      <c r="AI12" s="2">
        <v>0</v>
      </c>
      <c r="AJ12" s="2">
        <f t="shared" si="4"/>
        <v>0</v>
      </c>
      <c r="AK12" s="59"/>
      <c r="AL12" s="59"/>
      <c r="AM12" s="59"/>
      <c r="AN12" s="59"/>
      <c r="AO12" s="59"/>
    </row>
    <row r="13" spans="1:41">
      <c r="A13" s="6" t="s">
        <v>45</v>
      </c>
      <c r="B13" s="2">
        <v>31</v>
      </c>
      <c r="C13" s="2" t="s">
        <v>41</v>
      </c>
      <c r="D13" s="2" t="s">
        <v>46</v>
      </c>
      <c r="E13" s="15">
        <v>2500000</v>
      </c>
      <c r="F13" s="2">
        <v>7</v>
      </c>
      <c r="G13" s="2" t="s">
        <v>58</v>
      </c>
      <c r="H13" s="2">
        <v>4000</v>
      </c>
      <c r="I13" s="2">
        <v>2</v>
      </c>
      <c r="J13" s="2">
        <v>0</v>
      </c>
      <c r="K13" s="2">
        <v>1</v>
      </c>
      <c r="L13" s="2">
        <v>0</v>
      </c>
      <c r="M13" s="2">
        <f t="shared" si="0"/>
        <v>1</v>
      </c>
      <c r="N13" s="6" t="s">
        <v>91</v>
      </c>
      <c r="O13" s="6" t="s">
        <v>91</v>
      </c>
      <c r="P13" s="6" t="s">
        <v>91</v>
      </c>
      <c r="Q13" s="2">
        <f t="shared" si="1"/>
        <v>0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f t="shared" si="2"/>
        <v>10</v>
      </c>
      <c r="AC13" s="2">
        <v>1</v>
      </c>
      <c r="AD13" s="2">
        <v>1</v>
      </c>
      <c r="AE13" s="2">
        <v>1</v>
      </c>
      <c r="AF13" s="2">
        <f t="shared" si="3"/>
        <v>3</v>
      </c>
      <c r="AG13" s="2">
        <v>0</v>
      </c>
      <c r="AH13" s="2">
        <v>0</v>
      </c>
      <c r="AI13" s="2">
        <v>0</v>
      </c>
      <c r="AJ13" s="2">
        <v>0</v>
      </c>
      <c r="AK13" s="47" t="s">
        <v>8</v>
      </c>
      <c r="AL13" s="59"/>
      <c r="AM13" s="47" t="s">
        <v>103</v>
      </c>
      <c r="AN13" s="17"/>
      <c r="AO13" s="59"/>
    </row>
    <row r="14" spans="1:41">
      <c r="A14" s="6" t="s">
        <v>47</v>
      </c>
      <c r="B14" s="2">
        <v>35</v>
      </c>
      <c r="C14" s="2" t="s">
        <v>48</v>
      </c>
      <c r="D14" s="2" t="s">
        <v>37</v>
      </c>
      <c r="E14" s="2" t="s">
        <v>22</v>
      </c>
      <c r="F14" s="2">
        <v>10</v>
      </c>
      <c r="G14" s="2" t="s">
        <v>57</v>
      </c>
      <c r="H14" s="2">
        <v>3000</v>
      </c>
      <c r="I14" s="2">
        <v>4</v>
      </c>
      <c r="J14" s="2">
        <v>0</v>
      </c>
      <c r="K14" s="2">
        <v>0</v>
      </c>
      <c r="L14" s="2">
        <v>0</v>
      </c>
      <c r="M14" s="2">
        <f t="shared" si="0"/>
        <v>0</v>
      </c>
      <c r="N14" s="6" t="s">
        <v>91</v>
      </c>
      <c r="O14" s="6" t="s">
        <v>91</v>
      </c>
      <c r="P14" s="6" t="s">
        <v>91</v>
      </c>
      <c r="Q14" s="2">
        <f t="shared" si="1"/>
        <v>0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0</v>
      </c>
      <c r="Y14" s="2">
        <v>1</v>
      </c>
      <c r="Z14" s="2">
        <v>1</v>
      </c>
      <c r="AA14" s="2">
        <v>1</v>
      </c>
      <c r="AB14" s="2">
        <f t="shared" si="2"/>
        <v>9</v>
      </c>
      <c r="AC14" s="2">
        <v>1</v>
      </c>
      <c r="AD14" s="2">
        <v>1</v>
      </c>
      <c r="AE14" s="2">
        <v>1</v>
      </c>
      <c r="AF14" s="2">
        <f t="shared" si="3"/>
        <v>3</v>
      </c>
      <c r="AG14" s="2">
        <v>0</v>
      </c>
      <c r="AH14" s="2">
        <v>0</v>
      </c>
      <c r="AI14" s="2">
        <v>0</v>
      </c>
      <c r="AJ14" s="2">
        <f t="shared" si="4"/>
        <v>0</v>
      </c>
      <c r="AK14" s="47" t="s">
        <v>9</v>
      </c>
      <c r="AL14" s="59"/>
      <c r="AM14" s="47" t="s">
        <v>104</v>
      </c>
      <c r="AN14" s="17"/>
      <c r="AO14" s="59"/>
    </row>
    <row r="15" spans="1:41">
      <c r="A15" s="2">
        <v>10</v>
      </c>
      <c r="B15" s="2">
        <v>40</v>
      </c>
      <c r="C15" s="2" t="s">
        <v>48</v>
      </c>
      <c r="D15" s="2" t="s">
        <v>37</v>
      </c>
      <c r="E15" s="2" t="s">
        <v>22</v>
      </c>
      <c r="F15" s="2">
        <v>12</v>
      </c>
      <c r="G15" s="2" t="s">
        <v>58</v>
      </c>
      <c r="H15" s="2">
        <v>3000</v>
      </c>
      <c r="I15" s="2">
        <v>4</v>
      </c>
      <c r="J15" s="2">
        <v>0</v>
      </c>
      <c r="K15" s="2">
        <v>1</v>
      </c>
      <c r="L15" s="2">
        <v>0</v>
      </c>
      <c r="M15" s="2">
        <f t="shared" si="0"/>
        <v>1</v>
      </c>
      <c r="N15" s="6" t="s">
        <v>91</v>
      </c>
      <c r="O15" s="6" t="s">
        <v>91</v>
      </c>
      <c r="P15" s="6" t="s">
        <v>91</v>
      </c>
      <c r="Q15" s="2">
        <f t="shared" si="1"/>
        <v>0</v>
      </c>
      <c r="R15" s="2">
        <v>1</v>
      </c>
      <c r="S15" s="2">
        <v>1</v>
      </c>
      <c r="T15" s="2">
        <v>1</v>
      </c>
      <c r="U15" s="2">
        <v>0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f t="shared" si="2"/>
        <v>9</v>
      </c>
      <c r="AC15" s="2">
        <v>1</v>
      </c>
      <c r="AD15" s="2">
        <v>1</v>
      </c>
      <c r="AE15" s="2">
        <v>1</v>
      </c>
      <c r="AF15" s="2">
        <f t="shared" si="3"/>
        <v>3</v>
      </c>
      <c r="AG15" s="2">
        <v>0</v>
      </c>
      <c r="AH15" s="2">
        <v>0</v>
      </c>
      <c r="AI15" s="2">
        <v>0</v>
      </c>
      <c r="AJ15" s="2">
        <f t="shared" si="4"/>
        <v>0</v>
      </c>
      <c r="AK15" s="47" t="s">
        <v>70</v>
      </c>
      <c r="AL15" s="59"/>
      <c r="AM15" s="47" t="s">
        <v>105</v>
      </c>
      <c r="AN15" s="17"/>
      <c r="AO15" s="59"/>
    </row>
    <row r="16" spans="1:41">
      <c r="A16" s="2">
        <v>11</v>
      </c>
      <c r="B16" s="2">
        <v>23</v>
      </c>
      <c r="C16" s="2" t="s">
        <v>15</v>
      </c>
      <c r="D16" s="2" t="s">
        <v>6</v>
      </c>
      <c r="E16" s="2" t="s">
        <v>49</v>
      </c>
      <c r="F16" s="2">
        <v>7</v>
      </c>
      <c r="G16" s="2" t="s">
        <v>57</v>
      </c>
      <c r="H16" s="2">
        <v>3500</v>
      </c>
      <c r="I16" s="2">
        <v>1</v>
      </c>
      <c r="J16" s="2">
        <v>0</v>
      </c>
      <c r="K16" s="2">
        <v>3</v>
      </c>
      <c r="L16" s="2">
        <v>0</v>
      </c>
      <c r="M16" s="2">
        <f t="shared" si="0"/>
        <v>3</v>
      </c>
      <c r="N16" s="6" t="s">
        <v>91</v>
      </c>
      <c r="O16" s="6" t="s">
        <v>91</v>
      </c>
      <c r="P16" s="6" t="s">
        <v>91</v>
      </c>
      <c r="Q16" s="2">
        <f t="shared" si="1"/>
        <v>0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f t="shared" si="2"/>
        <v>10</v>
      </c>
      <c r="AC16" s="2">
        <v>1</v>
      </c>
      <c r="AD16" s="2">
        <v>1</v>
      </c>
      <c r="AE16" s="2">
        <v>1</v>
      </c>
      <c r="AF16" s="2">
        <f t="shared" si="3"/>
        <v>3</v>
      </c>
      <c r="AG16" s="2">
        <v>0</v>
      </c>
      <c r="AH16" s="2">
        <v>0</v>
      </c>
      <c r="AI16" s="2">
        <v>0</v>
      </c>
      <c r="AJ16" s="2">
        <f t="shared" si="4"/>
        <v>0</v>
      </c>
      <c r="AK16" s="59"/>
      <c r="AL16" s="59"/>
      <c r="AM16" s="59"/>
      <c r="AN16" s="59"/>
      <c r="AO16" s="59"/>
    </row>
    <row r="17" spans="1:50">
      <c r="A17" s="2">
        <v>12</v>
      </c>
      <c r="B17" s="2">
        <v>23</v>
      </c>
      <c r="C17" s="2" t="s">
        <v>5</v>
      </c>
      <c r="D17" s="2" t="s">
        <v>37</v>
      </c>
      <c r="E17" s="2" t="s">
        <v>22</v>
      </c>
      <c r="F17" s="2">
        <v>8</v>
      </c>
      <c r="G17" s="2" t="s">
        <v>57</v>
      </c>
      <c r="H17" s="2">
        <v>3500</v>
      </c>
      <c r="I17" s="2">
        <v>2</v>
      </c>
      <c r="J17" s="2">
        <v>0</v>
      </c>
      <c r="K17" s="2">
        <v>2</v>
      </c>
      <c r="L17" s="2">
        <v>0</v>
      </c>
      <c r="M17" s="2">
        <f t="shared" si="0"/>
        <v>2</v>
      </c>
      <c r="N17" s="6" t="s">
        <v>91</v>
      </c>
      <c r="O17" s="6" t="s">
        <v>91</v>
      </c>
      <c r="P17" s="6" t="s">
        <v>91</v>
      </c>
      <c r="Q17" s="2">
        <f t="shared" si="1"/>
        <v>0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f t="shared" si="2"/>
        <v>10</v>
      </c>
      <c r="AC17" s="2">
        <v>1</v>
      </c>
      <c r="AD17" s="2">
        <v>1</v>
      </c>
      <c r="AE17" s="2">
        <v>1</v>
      </c>
      <c r="AF17" s="2">
        <f t="shared" si="3"/>
        <v>3</v>
      </c>
      <c r="AG17" s="2">
        <v>0</v>
      </c>
      <c r="AH17" s="2">
        <v>0</v>
      </c>
      <c r="AI17" s="2">
        <v>0</v>
      </c>
      <c r="AJ17" s="2">
        <f t="shared" si="4"/>
        <v>0</v>
      </c>
      <c r="AK17" s="48" t="s">
        <v>80</v>
      </c>
      <c r="AL17" s="59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>
      <c r="A18" s="2">
        <v>13</v>
      </c>
      <c r="B18" s="2">
        <v>28</v>
      </c>
      <c r="C18" s="2" t="s">
        <v>5</v>
      </c>
      <c r="D18" s="2" t="s">
        <v>37</v>
      </c>
      <c r="E18" s="2" t="s">
        <v>50</v>
      </c>
      <c r="F18" s="2">
        <v>12</v>
      </c>
      <c r="G18" s="2" t="s">
        <v>57</v>
      </c>
      <c r="H18" s="2">
        <v>3800</v>
      </c>
      <c r="I18" s="2">
        <v>1</v>
      </c>
      <c r="J18" s="2">
        <v>0</v>
      </c>
      <c r="K18" s="2">
        <v>3</v>
      </c>
      <c r="L18" s="2">
        <v>0</v>
      </c>
      <c r="M18" s="2">
        <f t="shared" si="0"/>
        <v>3</v>
      </c>
      <c r="N18" s="6" t="s">
        <v>91</v>
      </c>
      <c r="O18" s="6" t="s">
        <v>91</v>
      </c>
      <c r="P18" s="6" t="s">
        <v>91</v>
      </c>
      <c r="Q18" s="2">
        <f t="shared" si="1"/>
        <v>0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f t="shared" si="2"/>
        <v>10</v>
      </c>
      <c r="AC18" s="2">
        <v>1</v>
      </c>
      <c r="AD18" s="2">
        <v>1</v>
      </c>
      <c r="AE18" s="2">
        <v>1</v>
      </c>
      <c r="AF18" s="2">
        <f t="shared" si="3"/>
        <v>3</v>
      </c>
      <c r="AG18" s="2">
        <v>0</v>
      </c>
      <c r="AH18" s="2">
        <v>0</v>
      </c>
      <c r="AI18" s="2">
        <v>0</v>
      </c>
      <c r="AJ18" s="2">
        <f t="shared" si="4"/>
        <v>0</v>
      </c>
      <c r="AK18" s="59"/>
      <c r="AL18" s="59"/>
      <c r="AM18" s="47" t="s">
        <v>157</v>
      </c>
      <c r="AN18" s="17"/>
      <c r="AO18" s="59"/>
    </row>
    <row r="19" spans="1:50">
      <c r="A19" s="2">
        <v>14</v>
      </c>
      <c r="B19" s="2">
        <v>23</v>
      </c>
      <c r="C19" s="2" t="s">
        <v>41</v>
      </c>
      <c r="D19" s="2" t="s">
        <v>6</v>
      </c>
      <c r="E19" s="2" t="s">
        <v>49</v>
      </c>
      <c r="F19" s="2">
        <v>12</v>
      </c>
      <c r="G19" s="2" t="s">
        <v>57</v>
      </c>
      <c r="H19" s="2">
        <v>2800</v>
      </c>
      <c r="I19" s="2">
        <v>1</v>
      </c>
      <c r="J19" s="2">
        <v>0</v>
      </c>
      <c r="K19" s="2">
        <v>2</v>
      </c>
      <c r="L19" s="2">
        <v>0</v>
      </c>
      <c r="M19" s="2">
        <f t="shared" si="0"/>
        <v>2</v>
      </c>
      <c r="N19" s="6" t="s">
        <v>91</v>
      </c>
      <c r="O19" s="6" t="s">
        <v>91</v>
      </c>
      <c r="P19" s="6" t="s">
        <v>91</v>
      </c>
      <c r="Q19" s="2">
        <f t="shared" si="1"/>
        <v>0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f t="shared" si="2"/>
        <v>10</v>
      </c>
      <c r="AC19" s="2">
        <v>1</v>
      </c>
      <c r="AD19" s="2">
        <v>1</v>
      </c>
      <c r="AE19" s="2">
        <v>1</v>
      </c>
      <c r="AF19" s="2">
        <f t="shared" si="3"/>
        <v>3</v>
      </c>
      <c r="AG19" s="2">
        <v>0</v>
      </c>
      <c r="AH19" s="2">
        <v>0</v>
      </c>
      <c r="AI19" s="2">
        <v>0</v>
      </c>
      <c r="AJ19" s="2">
        <f t="shared" si="4"/>
        <v>0</v>
      </c>
      <c r="AK19" s="59"/>
      <c r="AL19" s="59"/>
      <c r="AM19" s="57" t="s">
        <v>158</v>
      </c>
      <c r="AN19" s="59"/>
      <c r="AO19" s="59"/>
    </row>
    <row r="20" spans="1:50">
      <c r="A20" s="2">
        <v>15</v>
      </c>
      <c r="B20" s="2">
        <v>25</v>
      </c>
      <c r="C20" s="2" t="s">
        <v>12</v>
      </c>
      <c r="D20" s="2" t="s">
        <v>6</v>
      </c>
      <c r="E20" s="2" t="s">
        <v>51</v>
      </c>
      <c r="F20" s="2">
        <v>9</v>
      </c>
      <c r="G20" s="2" t="s">
        <v>58</v>
      </c>
      <c r="H20" s="2">
        <v>3250</v>
      </c>
      <c r="I20" s="2">
        <v>2</v>
      </c>
      <c r="J20" s="2">
        <v>0</v>
      </c>
      <c r="K20" s="2">
        <v>2</v>
      </c>
      <c r="L20" s="2">
        <v>0</v>
      </c>
      <c r="M20" s="2">
        <f t="shared" si="0"/>
        <v>2</v>
      </c>
      <c r="N20" s="6" t="s">
        <v>91</v>
      </c>
      <c r="O20" s="6" t="s">
        <v>91</v>
      </c>
      <c r="P20" s="6" t="s">
        <v>91</v>
      </c>
      <c r="Q20" s="2">
        <f t="shared" si="1"/>
        <v>0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0</v>
      </c>
      <c r="AB20" s="2">
        <f t="shared" si="2"/>
        <v>9</v>
      </c>
      <c r="AC20" s="2">
        <v>1</v>
      </c>
      <c r="AD20" s="2">
        <v>1</v>
      </c>
      <c r="AE20" s="2">
        <v>1</v>
      </c>
      <c r="AF20" s="2">
        <f t="shared" si="3"/>
        <v>3</v>
      </c>
      <c r="AG20" s="2">
        <v>0</v>
      </c>
      <c r="AH20" s="2">
        <v>0</v>
      </c>
      <c r="AI20" s="2">
        <v>0</v>
      </c>
      <c r="AJ20" s="2">
        <f t="shared" si="4"/>
        <v>0</v>
      </c>
      <c r="AK20" s="59"/>
      <c r="AL20" s="59"/>
      <c r="AM20" s="59" t="s">
        <v>159</v>
      </c>
      <c r="AN20" s="59"/>
      <c r="AO20" s="59"/>
    </row>
    <row r="21" spans="1:50">
      <c r="A21" s="2">
        <v>16</v>
      </c>
      <c r="B21" s="2">
        <v>16</v>
      </c>
      <c r="C21" s="2" t="s">
        <v>15</v>
      </c>
      <c r="D21" s="2" t="s">
        <v>6</v>
      </c>
      <c r="E21" s="2" t="s">
        <v>50</v>
      </c>
      <c r="F21" s="2">
        <v>10</v>
      </c>
      <c r="G21" s="2" t="s">
        <v>58</v>
      </c>
      <c r="H21" s="2">
        <v>2000</v>
      </c>
      <c r="I21" s="2">
        <v>1</v>
      </c>
      <c r="J21" s="2">
        <v>0</v>
      </c>
      <c r="K21" s="2">
        <v>2</v>
      </c>
      <c r="L21" s="2">
        <v>0</v>
      </c>
      <c r="M21" s="2">
        <f t="shared" si="0"/>
        <v>2</v>
      </c>
      <c r="N21" s="6" t="s">
        <v>91</v>
      </c>
      <c r="O21" s="6" t="s">
        <v>91</v>
      </c>
      <c r="P21" s="6" t="s">
        <v>91</v>
      </c>
      <c r="Q21" s="2">
        <f t="shared" si="1"/>
        <v>0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f t="shared" si="2"/>
        <v>10</v>
      </c>
      <c r="AC21" s="2">
        <v>1</v>
      </c>
      <c r="AD21" s="2">
        <v>1</v>
      </c>
      <c r="AE21" s="2">
        <v>1</v>
      </c>
      <c r="AF21" s="2">
        <f t="shared" si="3"/>
        <v>3</v>
      </c>
      <c r="AG21" s="2">
        <v>0</v>
      </c>
      <c r="AH21" s="2">
        <v>0</v>
      </c>
      <c r="AI21" s="2">
        <v>0</v>
      </c>
      <c r="AJ21" s="2">
        <f t="shared" si="4"/>
        <v>0</v>
      </c>
      <c r="AK21" s="59"/>
      <c r="AL21" s="59"/>
      <c r="AM21" s="59" t="s">
        <v>160</v>
      </c>
      <c r="AN21" s="59"/>
      <c r="AO21" s="59"/>
    </row>
    <row r="22" spans="1:50">
      <c r="A22" s="2">
        <v>17</v>
      </c>
      <c r="B22" s="2">
        <v>28</v>
      </c>
      <c r="C22" s="2" t="s">
        <v>48</v>
      </c>
      <c r="D22" s="2" t="s">
        <v>6</v>
      </c>
      <c r="E22" s="2" t="s">
        <v>52</v>
      </c>
      <c r="F22" s="2">
        <v>7</v>
      </c>
      <c r="G22" s="2" t="s">
        <v>57</v>
      </c>
      <c r="H22" s="2">
        <v>3800</v>
      </c>
      <c r="I22" s="2">
        <v>4</v>
      </c>
      <c r="J22" s="2">
        <v>0</v>
      </c>
      <c r="K22" s="2">
        <v>1</v>
      </c>
      <c r="L22" s="2">
        <v>0</v>
      </c>
      <c r="M22" s="2">
        <f t="shared" si="0"/>
        <v>1</v>
      </c>
      <c r="N22" s="6" t="s">
        <v>91</v>
      </c>
      <c r="O22" s="6" t="s">
        <v>91</v>
      </c>
      <c r="P22" s="6" t="s">
        <v>91</v>
      </c>
      <c r="Q22" s="2">
        <f t="shared" si="1"/>
        <v>0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f t="shared" si="2"/>
        <v>10</v>
      </c>
      <c r="AC22" s="2">
        <v>1</v>
      </c>
      <c r="AD22" s="2">
        <v>1</v>
      </c>
      <c r="AE22" s="2">
        <v>1</v>
      </c>
      <c r="AF22" s="2">
        <f t="shared" si="3"/>
        <v>3</v>
      </c>
      <c r="AG22" s="2">
        <v>0</v>
      </c>
      <c r="AH22" s="2">
        <v>0</v>
      </c>
      <c r="AI22" s="2">
        <v>0</v>
      </c>
      <c r="AJ22" s="2">
        <f t="shared" si="4"/>
        <v>0</v>
      </c>
      <c r="AK22" s="59"/>
      <c r="AL22" s="59"/>
      <c r="AM22" s="59"/>
      <c r="AN22" s="59"/>
      <c r="AO22" s="59"/>
    </row>
    <row r="23" spans="1:50">
      <c r="A23" s="2">
        <v>18</v>
      </c>
      <c r="B23" s="2">
        <v>20</v>
      </c>
      <c r="C23" s="2" t="s">
        <v>15</v>
      </c>
      <c r="D23" s="2" t="s">
        <v>37</v>
      </c>
      <c r="E23" s="2" t="s">
        <v>50</v>
      </c>
      <c r="F23" s="2">
        <v>11</v>
      </c>
      <c r="G23" s="2" t="s">
        <v>57</v>
      </c>
      <c r="H23" s="2">
        <v>2500</v>
      </c>
      <c r="I23" s="2">
        <v>1</v>
      </c>
      <c r="J23" s="2">
        <v>0</v>
      </c>
      <c r="K23" s="2">
        <v>1</v>
      </c>
      <c r="L23" s="2">
        <v>0</v>
      </c>
      <c r="M23" s="2">
        <f t="shared" si="0"/>
        <v>1</v>
      </c>
      <c r="N23" s="2" t="s">
        <v>60</v>
      </c>
      <c r="O23" s="6" t="s">
        <v>91</v>
      </c>
      <c r="P23" s="6" t="s">
        <v>90</v>
      </c>
      <c r="Q23" s="2">
        <v>3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f t="shared" si="2"/>
        <v>10</v>
      </c>
      <c r="AC23" s="2">
        <v>1</v>
      </c>
      <c r="AD23" s="2">
        <v>1</v>
      </c>
      <c r="AE23" s="2">
        <v>1</v>
      </c>
      <c r="AF23" s="2">
        <f t="shared" si="3"/>
        <v>3</v>
      </c>
      <c r="AG23" s="2">
        <v>0</v>
      </c>
      <c r="AH23" s="2">
        <v>1</v>
      </c>
      <c r="AI23" s="2">
        <v>0</v>
      </c>
      <c r="AJ23" s="2">
        <v>1</v>
      </c>
    </row>
    <row r="24" spans="1:50">
      <c r="A24" s="2">
        <v>19</v>
      </c>
      <c r="B24" s="2">
        <v>28</v>
      </c>
      <c r="C24" s="2" t="s">
        <v>48</v>
      </c>
      <c r="D24" s="2" t="s">
        <v>37</v>
      </c>
      <c r="E24" s="2" t="s">
        <v>49</v>
      </c>
      <c r="F24" s="2">
        <v>6</v>
      </c>
      <c r="G24" s="2" t="s">
        <v>57</v>
      </c>
      <c r="H24" s="2">
        <v>3100</v>
      </c>
      <c r="I24" s="2">
        <v>4</v>
      </c>
      <c r="J24" s="2">
        <v>0</v>
      </c>
      <c r="K24" s="2">
        <v>1</v>
      </c>
      <c r="L24" s="2">
        <v>0</v>
      </c>
      <c r="M24" s="2">
        <f t="shared" si="0"/>
        <v>1</v>
      </c>
      <c r="N24" s="6" t="s">
        <v>91</v>
      </c>
      <c r="O24" s="6" t="s">
        <v>91</v>
      </c>
      <c r="P24" s="6" t="s">
        <v>91</v>
      </c>
      <c r="Q24" s="2">
        <f t="shared" si="1"/>
        <v>0</v>
      </c>
      <c r="R24" s="2">
        <v>1</v>
      </c>
      <c r="S24" s="2">
        <v>0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f t="shared" si="2"/>
        <v>9</v>
      </c>
      <c r="AC24" s="2">
        <v>1</v>
      </c>
      <c r="AD24" s="2">
        <v>1</v>
      </c>
      <c r="AE24" s="2">
        <v>1</v>
      </c>
      <c r="AF24" s="2">
        <f t="shared" si="3"/>
        <v>3</v>
      </c>
      <c r="AG24" s="2">
        <v>0</v>
      </c>
      <c r="AH24" s="2">
        <v>0</v>
      </c>
      <c r="AI24" s="2">
        <v>0</v>
      </c>
      <c r="AJ24" s="2">
        <f t="shared" si="4"/>
        <v>0</v>
      </c>
    </row>
    <row r="25" spans="1:50">
      <c r="A25" s="2">
        <v>20</v>
      </c>
      <c r="B25" s="2">
        <v>22</v>
      </c>
      <c r="C25" s="2" t="s">
        <v>5</v>
      </c>
      <c r="D25" s="2" t="s">
        <v>37</v>
      </c>
      <c r="E25" s="2" t="s">
        <v>22</v>
      </c>
      <c r="F25" s="2">
        <v>10</v>
      </c>
      <c r="G25" s="2" t="s">
        <v>58</v>
      </c>
      <c r="H25" s="2">
        <v>2500</v>
      </c>
      <c r="I25" s="2">
        <v>2</v>
      </c>
      <c r="J25" s="2">
        <v>0</v>
      </c>
      <c r="K25" s="2">
        <v>1</v>
      </c>
      <c r="L25" s="2">
        <v>0</v>
      </c>
      <c r="M25" s="2">
        <f t="shared" si="0"/>
        <v>1</v>
      </c>
      <c r="N25" s="6" t="s">
        <v>91</v>
      </c>
      <c r="O25" s="6" t="s">
        <v>91</v>
      </c>
      <c r="P25" s="6" t="s">
        <v>91</v>
      </c>
      <c r="Q25" s="2">
        <f t="shared" si="1"/>
        <v>0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f t="shared" si="2"/>
        <v>10</v>
      </c>
      <c r="AC25" s="2">
        <v>1</v>
      </c>
      <c r="AD25" s="2">
        <v>1</v>
      </c>
      <c r="AE25" s="2">
        <v>1</v>
      </c>
      <c r="AF25" s="2">
        <f t="shared" si="3"/>
        <v>3</v>
      </c>
      <c r="AG25" s="2">
        <v>0</v>
      </c>
      <c r="AH25" s="2">
        <v>0</v>
      </c>
      <c r="AI25" s="2">
        <v>0</v>
      </c>
      <c r="AJ25" s="2">
        <f t="shared" si="4"/>
        <v>0</v>
      </c>
    </row>
    <row r="26" spans="1:50">
      <c r="A26" s="2">
        <v>21</v>
      </c>
      <c r="B26" s="2">
        <v>21</v>
      </c>
      <c r="C26" s="2" t="s">
        <v>15</v>
      </c>
      <c r="D26" s="2" t="s">
        <v>37</v>
      </c>
      <c r="E26" s="2" t="s">
        <v>50</v>
      </c>
      <c r="F26" s="2">
        <v>9</v>
      </c>
      <c r="G26" s="2" t="s">
        <v>57</v>
      </c>
      <c r="H26" s="2">
        <v>3000</v>
      </c>
      <c r="I26" s="2">
        <v>1</v>
      </c>
      <c r="J26" s="2">
        <v>0</v>
      </c>
      <c r="K26" s="2">
        <v>3</v>
      </c>
      <c r="L26" s="2">
        <v>0</v>
      </c>
      <c r="M26" s="2">
        <f t="shared" si="0"/>
        <v>3</v>
      </c>
      <c r="N26" s="6" t="s">
        <v>91</v>
      </c>
      <c r="O26" s="6" t="s">
        <v>91</v>
      </c>
      <c r="P26" s="6" t="s">
        <v>91</v>
      </c>
      <c r="Q26" s="2">
        <f t="shared" si="1"/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f t="shared" si="2"/>
        <v>10</v>
      </c>
      <c r="AC26" s="2">
        <v>1</v>
      </c>
      <c r="AD26" s="2">
        <v>1</v>
      </c>
      <c r="AE26" s="2">
        <v>1</v>
      </c>
      <c r="AF26" s="2">
        <f t="shared" si="3"/>
        <v>3</v>
      </c>
      <c r="AG26" s="2">
        <v>0</v>
      </c>
      <c r="AH26" s="2">
        <v>0</v>
      </c>
      <c r="AI26" s="2">
        <v>0</v>
      </c>
      <c r="AJ26" s="2">
        <f t="shared" si="4"/>
        <v>0</v>
      </c>
    </row>
    <row r="27" spans="1:50">
      <c r="A27" s="2">
        <v>22</v>
      </c>
      <c r="B27" s="2">
        <v>37</v>
      </c>
      <c r="C27" s="2" t="s">
        <v>48</v>
      </c>
      <c r="D27" s="2" t="s">
        <v>37</v>
      </c>
      <c r="E27" s="2" t="s">
        <v>49</v>
      </c>
      <c r="F27" s="2">
        <v>11</v>
      </c>
      <c r="G27" s="2" t="s">
        <v>58</v>
      </c>
      <c r="H27" s="2">
        <v>2700</v>
      </c>
      <c r="I27" s="2">
        <v>5</v>
      </c>
      <c r="J27" s="2">
        <v>0</v>
      </c>
      <c r="K27" s="2">
        <v>2</v>
      </c>
      <c r="L27" s="2">
        <v>0</v>
      </c>
      <c r="M27" s="2">
        <f t="shared" si="0"/>
        <v>2</v>
      </c>
      <c r="N27" s="6" t="s">
        <v>91</v>
      </c>
      <c r="O27" s="6" t="s">
        <v>91</v>
      </c>
      <c r="P27" s="6" t="s">
        <v>91</v>
      </c>
      <c r="Q27" s="2">
        <f t="shared" si="1"/>
        <v>0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f t="shared" si="2"/>
        <v>10</v>
      </c>
      <c r="AC27" s="2">
        <v>1</v>
      </c>
      <c r="AD27" s="2">
        <v>1</v>
      </c>
      <c r="AE27" s="2">
        <v>1</v>
      </c>
      <c r="AF27" s="2">
        <f t="shared" si="3"/>
        <v>3</v>
      </c>
      <c r="AG27" s="2">
        <v>0</v>
      </c>
      <c r="AH27" s="2">
        <v>0</v>
      </c>
      <c r="AI27" s="2">
        <v>0</v>
      </c>
      <c r="AJ27" s="2">
        <f t="shared" si="4"/>
        <v>0</v>
      </c>
    </row>
    <row r="28" spans="1:50">
      <c r="A28" s="2">
        <v>23</v>
      </c>
      <c r="B28" s="2">
        <v>30</v>
      </c>
      <c r="C28" s="2" t="s">
        <v>5</v>
      </c>
      <c r="D28" s="2" t="s">
        <v>6</v>
      </c>
      <c r="E28" s="2" t="s">
        <v>49</v>
      </c>
      <c r="F28" s="2">
        <v>12</v>
      </c>
      <c r="G28" s="2" t="s">
        <v>57</v>
      </c>
      <c r="H28" s="2">
        <v>3000</v>
      </c>
      <c r="I28" s="2">
        <v>4</v>
      </c>
      <c r="J28" s="2">
        <v>0</v>
      </c>
      <c r="K28" s="2">
        <v>3</v>
      </c>
      <c r="L28" s="2">
        <v>0</v>
      </c>
      <c r="M28" s="2">
        <f t="shared" si="0"/>
        <v>3</v>
      </c>
      <c r="N28" s="6" t="s">
        <v>91</v>
      </c>
      <c r="O28" s="6" t="s">
        <v>91</v>
      </c>
      <c r="P28" s="6" t="s">
        <v>91</v>
      </c>
      <c r="Q28" s="2">
        <f t="shared" si="1"/>
        <v>0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f t="shared" si="2"/>
        <v>10</v>
      </c>
      <c r="AC28" s="2">
        <v>1</v>
      </c>
      <c r="AD28" s="2">
        <v>1</v>
      </c>
      <c r="AE28" s="2">
        <v>1</v>
      </c>
      <c r="AF28" s="2">
        <f t="shared" si="3"/>
        <v>3</v>
      </c>
      <c r="AG28" s="2">
        <v>0</v>
      </c>
      <c r="AH28" s="2">
        <v>0</v>
      </c>
      <c r="AI28" s="2">
        <v>0</v>
      </c>
      <c r="AJ28" s="2">
        <f t="shared" si="4"/>
        <v>0</v>
      </c>
    </row>
    <row r="29" spans="1:50">
      <c r="A29" s="2">
        <v>24</v>
      </c>
      <c r="B29" s="2">
        <v>25</v>
      </c>
      <c r="C29" s="2" t="s">
        <v>41</v>
      </c>
      <c r="D29" s="2" t="s">
        <v>6</v>
      </c>
      <c r="E29" s="2" t="s">
        <v>49</v>
      </c>
      <c r="F29" s="2">
        <v>12</v>
      </c>
      <c r="G29" s="2" t="s">
        <v>57</v>
      </c>
      <c r="H29" s="2">
        <v>3000</v>
      </c>
      <c r="I29" s="2">
        <v>2</v>
      </c>
      <c r="J29" s="2">
        <v>0</v>
      </c>
      <c r="K29" s="2">
        <v>4</v>
      </c>
      <c r="L29" s="2">
        <v>0</v>
      </c>
      <c r="M29" s="2">
        <f t="shared" si="0"/>
        <v>4</v>
      </c>
      <c r="N29" s="6" t="s">
        <v>91</v>
      </c>
      <c r="O29" s="6" t="s">
        <v>91</v>
      </c>
      <c r="P29" s="6" t="s">
        <v>91</v>
      </c>
      <c r="Q29" s="2">
        <f t="shared" si="1"/>
        <v>0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f t="shared" si="2"/>
        <v>10</v>
      </c>
      <c r="AC29" s="2">
        <v>1</v>
      </c>
      <c r="AD29" s="2">
        <v>1</v>
      </c>
      <c r="AE29" s="2">
        <v>1</v>
      </c>
      <c r="AF29" s="2">
        <f t="shared" si="3"/>
        <v>3</v>
      </c>
      <c r="AG29" s="2">
        <v>0</v>
      </c>
      <c r="AH29" s="2">
        <v>0</v>
      </c>
      <c r="AI29" s="2">
        <v>0</v>
      </c>
      <c r="AJ29" s="2">
        <f t="shared" si="4"/>
        <v>0</v>
      </c>
    </row>
    <row r="30" spans="1:50">
      <c r="A30" s="2">
        <v>25</v>
      </c>
      <c r="B30" s="2">
        <v>20</v>
      </c>
      <c r="C30" s="2" t="s">
        <v>15</v>
      </c>
      <c r="D30" s="2" t="s">
        <v>6</v>
      </c>
      <c r="E30" s="2" t="s">
        <v>22</v>
      </c>
      <c r="F30" s="2">
        <v>9</v>
      </c>
      <c r="G30" s="2" t="s">
        <v>58</v>
      </c>
      <c r="H30" s="56">
        <v>2000</v>
      </c>
      <c r="I30" s="2">
        <v>1</v>
      </c>
      <c r="J30" s="2">
        <v>0</v>
      </c>
      <c r="K30" s="2">
        <v>2</v>
      </c>
      <c r="L30" s="2">
        <v>2</v>
      </c>
      <c r="M30" s="2">
        <f t="shared" si="0"/>
        <v>4</v>
      </c>
      <c r="N30" s="6" t="s">
        <v>91</v>
      </c>
      <c r="O30" s="2" t="s">
        <v>53</v>
      </c>
      <c r="P30" s="2" t="s">
        <v>53</v>
      </c>
      <c r="Q30" s="2">
        <v>6</v>
      </c>
      <c r="R30" s="2">
        <v>0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f t="shared" si="2"/>
        <v>9</v>
      </c>
      <c r="AC30" s="2">
        <v>1</v>
      </c>
      <c r="AD30" s="2">
        <v>1</v>
      </c>
      <c r="AE30" s="2">
        <v>1</v>
      </c>
      <c r="AF30" s="2">
        <f t="shared" si="3"/>
        <v>3</v>
      </c>
      <c r="AG30" s="2">
        <v>0</v>
      </c>
      <c r="AH30" s="2">
        <v>1</v>
      </c>
      <c r="AI30" s="2">
        <v>0</v>
      </c>
      <c r="AJ30" s="2">
        <f t="shared" si="4"/>
        <v>1</v>
      </c>
    </row>
    <row r="31" spans="1:50">
      <c r="A31" s="2">
        <v>26</v>
      </c>
      <c r="B31" s="2">
        <v>37</v>
      </c>
      <c r="C31" s="2" t="s">
        <v>48</v>
      </c>
      <c r="D31" s="2" t="s">
        <v>6</v>
      </c>
      <c r="E31" s="2" t="s">
        <v>22</v>
      </c>
      <c r="F31" s="2">
        <v>11</v>
      </c>
      <c r="G31" s="2" t="s">
        <v>58</v>
      </c>
      <c r="H31" s="2">
        <v>3500</v>
      </c>
      <c r="I31" s="2">
        <v>4</v>
      </c>
      <c r="J31" s="2">
        <v>0</v>
      </c>
      <c r="K31" s="2">
        <v>3</v>
      </c>
      <c r="L31" s="2">
        <v>0</v>
      </c>
      <c r="M31" s="2">
        <f t="shared" si="0"/>
        <v>3</v>
      </c>
      <c r="N31" s="6" t="s">
        <v>91</v>
      </c>
      <c r="O31" s="6" t="s">
        <v>91</v>
      </c>
      <c r="P31" s="6" t="s">
        <v>91</v>
      </c>
      <c r="Q31" s="2">
        <f t="shared" si="1"/>
        <v>0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f t="shared" si="2"/>
        <v>10</v>
      </c>
      <c r="AC31" s="2">
        <v>1</v>
      </c>
      <c r="AD31" s="2">
        <v>1</v>
      </c>
      <c r="AE31" s="2">
        <v>1</v>
      </c>
      <c r="AF31" s="2">
        <f t="shared" si="3"/>
        <v>3</v>
      </c>
      <c r="AG31" s="2">
        <v>0</v>
      </c>
      <c r="AH31" s="2">
        <v>0</v>
      </c>
      <c r="AI31" s="2">
        <v>0</v>
      </c>
      <c r="AJ31" s="2">
        <f t="shared" si="4"/>
        <v>0</v>
      </c>
    </row>
    <row r="32" spans="1:50">
      <c r="A32" s="2">
        <v>27</v>
      </c>
      <c r="B32" s="2">
        <v>18</v>
      </c>
      <c r="C32" s="2" t="s">
        <v>48</v>
      </c>
      <c r="D32" s="2" t="s">
        <v>6</v>
      </c>
      <c r="E32" s="2" t="s">
        <v>22</v>
      </c>
      <c r="F32" s="2">
        <v>12</v>
      </c>
      <c r="G32" s="2" t="s">
        <v>58</v>
      </c>
      <c r="H32" s="2">
        <v>3000</v>
      </c>
      <c r="I32" s="2">
        <v>1</v>
      </c>
      <c r="J32" s="2">
        <v>0</v>
      </c>
      <c r="K32" s="2">
        <v>1</v>
      </c>
      <c r="L32" s="2">
        <v>0</v>
      </c>
      <c r="M32" s="2">
        <f t="shared" si="0"/>
        <v>1</v>
      </c>
      <c r="N32" s="6" t="s">
        <v>91</v>
      </c>
      <c r="O32" s="6" t="s">
        <v>91</v>
      </c>
      <c r="P32" s="6" t="s">
        <v>91</v>
      </c>
      <c r="Q32" s="2">
        <f t="shared" si="1"/>
        <v>0</v>
      </c>
      <c r="R32" s="2">
        <v>0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f t="shared" si="2"/>
        <v>9</v>
      </c>
      <c r="AC32" s="2">
        <v>1</v>
      </c>
      <c r="AD32" s="2">
        <v>1</v>
      </c>
      <c r="AE32" s="2">
        <v>1</v>
      </c>
      <c r="AF32" s="2">
        <f t="shared" si="3"/>
        <v>3</v>
      </c>
      <c r="AG32" s="2">
        <v>0</v>
      </c>
      <c r="AH32" s="2">
        <v>0</v>
      </c>
      <c r="AI32" s="2">
        <v>0</v>
      </c>
      <c r="AJ32" s="2">
        <f t="shared" si="4"/>
        <v>0</v>
      </c>
    </row>
    <row r="33" spans="1:36">
      <c r="A33" s="2">
        <v>28</v>
      </c>
      <c r="B33" s="2">
        <v>25</v>
      </c>
      <c r="C33" s="2" t="s">
        <v>48</v>
      </c>
      <c r="D33" s="2" t="s">
        <v>37</v>
      </c>
      <c r="E33" s="2" t="s">
        <v>22</v>
      </c>
      <c r="F33" s="2">
        <v>8</v>
      </c>
      <c r="G33" s="2" t="s">
        <v>58</v>
      </c>
      <c r="H33" s="2">
        <v>2600</v>
      </c>
      <c r="I33" s="2">
        <v>1</v>
      </c>
      <c r="J33" s="2">
        <v>0</v>
      </c>
      <c r="K33" s="2">
        <v>2</v>
      </c>
      <c r="L33" s="2">
        <v>1</v>
      </c>
      <c r="M33" s="2">
        <f t="shared" si="0"/>
        <v>3</v>
      </c>
      <c r="N33" s="6" t="s">
        <v>91</v>
      </c>
      <c r="O33" s="6" t="s">
        <v>90</v>
      </c>
      <c r="P33" s="6" t="s">
        <v>90</v>
      </c>
      <c r="Q33" s="2">
        <v>4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f t="shared" si="2"/>
        <v>10</v>
      </c>
      <c r="AC33" s="2">
        <v>1</v>
      </c>
      <c r="AD33" s="2">
        <v>1</v>
      </c>
      <c r="AE33" s="2">
        <v>1</v>
      </c>
      <c r="AF33" s="2">
        <f t="shared" si="3"/>
        <v>3</v>
      </c>
      <c r="AG33" s="2">
        <v>0</v>
      </c>
      <c r="AH33" s="2">
        <v>1</v>
      </c>
      <c r="AI33" s="2">
        <v>0</v>
      </c>
      <c r="AJ33" s="2">
        <f t="shared" si="4"/>
        <v>1</v>
      </c>
    </row>
    <row r="34" spans="1:36">
      <c r="A34" s="2">
        <v>29</v>
      </c>
      <c r="B34" s="2">
        <v>18</v>
      </c>
      <c r="C34" s="2" t="s">
        <v>48</v>
      </c>
      <c r="D34" s="2" t="s">
        <v>6</v>
      </c>
      <c r="E34" s="2" t="s">
        <v>50</v>
      </c>
      <c r="F34" s="2">
        <v>6</v>
      </c>
      <c r="G34" s="2" t="s">
        <v>57</v>
      </c>
      <c r="H34" s="2">
        <v>3500</v>
      </c>
      <c r="I34" s="2">
        <v>1</v>
      </c>
      <c r="J34" s="2">
        <v>0</v>
      </c>
      <c r="K34" s="2">
        <v>1</v>
      </c>
      <c r="L34" s="2">
        <v>0</v>
      </c>
      <c r="M34" s="2">
        <f t="shared" si="0"/>
        <v>1</v>
      </c>
      <c r="N34" s="6" t="s">
        <v>91</v>
      </c>
      <c r="O34" s="6" t="s">
        <v>91</v>
      </c>
      <c r="P34" s="6" t="s">
        <v>91</v>
      </c>
      <c r="Q34" s="2">
        <f t="shared" si="1"/>
        <v>0</v>
      </c>
      <c r="R34" s="2">
        <v>1</v>
      </c>
      <c r="S34" s="2">
        <v>1</v>
      </c>
      <c r="T34" s="2">
        <v>0</v>
      </c>
      <c r="U34" s="2">
        <v>1</v>
      </c>
      <c r="V34" s="2">
        <v>1</v>
      </c>
      <c r="W34" s="2">
        <v>0</v>
      </c>
      <c r="X34" s="2">
        <v>1</v>
      </c>
      <c r="Y34" s="2">
        <v>1</v>
      </c>
      <c r="Z34" s="2">
        <v>0</v>
      </c>
      <c r="AA34" s="2">
        <v>1</v>
      </c>
      <c r="AB34" s="2">
        <f>SUM(R34:AA34)</f>
        <v>7</v>
      </c>
      <c r="AC34" s="2">
        <v>0</v>
      </c>
      <c r="AD34" s="2">
        <v>1</v>
      </c>
      <c r="AE34" s="2">
        <v>0</v>
      </c>
      <c r="AF34" s="2">
        <f t="shared" si="3"/>
        <v>1</v>
      </c>
      <c r="AG34" s="2">
        <v>3</v>
      </c>
      <c r="AH34" s="2">
        <v>0</v>
      </c>
      <c r="AI34" s="2">
        <v>1</v>
      </c>
      <c r="AJ34" s="2">
        <v>1</v>
      </c>
    </row>
    <row r="35" spans="1:36">
      <c r="A35" s="2">
        <v>30</v>
      </c>
      <c r="B35" s="2">
        <v>28</v>
      </c>
      <c r="C35" s="2" t="s">
        <v>48</v>
      </c>
      <c r="D35" s="2" t="s">
        <v>37</v>
      </c>
      <c r="E35" s="2" t="s">
        <v>22</v>
      </c>
      <c r="F35" s="2">
        <v>11</v>
      </c>
      <c r="G35" s="2" t="s">
        <v>58</v>
      </c>
      <c r="H35" s="2">
        <v>3000</v>
      </c>
      <c r="I35" s="2">
        <v>5</v>
      </c>
      <c r="J35" s="2">
        <v>0</v>
      </c>
      <c r="K35" s="2">
        <v>1</v>
      </c>
      <c r="L35" s="2">
        <v>0</v>
      </c>
      <c r="M35" s="2">
        <f t="shared" si="0"/>
        <v>1</v>
      </c>
      <c r="N35" s="6" t="s">
        <v>91</v>
      </c>
      <c r="O35" s="6" t="s">
        <v>91</v>
      </c>
      <c r="P35" s="6" t="s">
        <v>91</v>
      </c>
      <c r="Q35" s="2">
        <f t="shared" si="1"/>
        <v>0</v>
      </c>
      <c r="R35" s="2">
        <v>0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f t="shared" si="2"/>
        <v>9</v>
      </c>
      <c r="AC35" s="2">
        <v>1</v>
      </c>
      <c r="AD35" s="2">
        <v>1</v>
      </c>
      <c r="AE35" s="2">
        <v>1</v>
      </c>
      <c r="AF35" s="2">
        <f t="shared" si="3"/>
        <v>3</v>
      </c>
      <c r="AG35" s="2">
        <v>0</v>
      </c>
      <c r="AH35" s="2">
        <v>0</v>
      </c>
      <c r="AI35" s="2">
        <v>0</v>
      </c>
      <c r="AJ35" s="2">
        <v>0</v>
      </c>
    </row>
    <row r="36" spans="1:36">
      <c r="A36" s="2">
        <v>31</v>
      </c>
      <c r="B36" s="2">
        <v>21</v>
      </c>
      <c r="C36" s="2" t="s">
        <v>15</v>
      </c>
      <c r="D36" s="2" t="s">
        <v>6</v>
      </c>
      <c r="E36" s="2" t="s">
        <v>22</v>
      </c>
      <c r="F36" s="2">
        <v>11</v>
      </c>
      <c r="G36" s="2" t="s">
        <v>57</v>
      </c>
      <c r="H36" s="2">
        <v>3900</v>
      </c>
      <c r="I36" s="2">
        <v>1</v>
      </c>
      <c r="J36" s="2">
        <v>0</v>
      </c>
      <c r="K36" s="2">
        <v>1</v>
      </c>
      <c r="L36" s="2">
        <v>0</v>
      </c>
      <c r="M36" s="2">
        <f t="shared" si="0"/>
        <v>1</v>
      </c>
      <c r="N36" s="6" t="s">
        <v>91</v>
      </c>
      <c r="O36" s="6" t="s">
        <v>91</v>
      </c>
      <c r="P36" s="6" t="s">
        <v>91</v>
      </c>
      <c r="Q36" s="2">
        <f t="shared" si="1"/>
        <v>0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f t="shared" si="2"/>
        <v>10</v>
      </c>
      <c r="AC36" s="2">
        <v>1</v>
      </c>
      <c r="AD36" s="2">
        <v>1</v>
      </c>
      <c r="AE36" s="2">
        <v>1</v>
      </c>
      <c r="AF36" s="2">
        <f t="shared" si="3"/>
        <v>3</v>
      </c>
      <c r="AG36" s="2">
        <v>0</v>
      </c>
      <c r="AH36" s="2">
        <v>0</v>
      </c>
      <c r="AI36" s="2">
        <v>0</v>
      </c>
      <c r="AJ36" s="2">
        <f t="shared" si="4"/>
        <v>0</v>
      </c>
    </row>
    <row r="37" spans="1:36">
      <c r="A37" s="2">
        <v>32</v>
      </c>
      <c r="B37" s="2">
        <v>29</v>
      </c>
      <c r="C37" s="2" t="s">
        <v>12</v>
      </c>
      <c r="D37" s="2" t="s">
        <v>54</v>
      </c>
      <c r="E37" s="2" t="s">
        <v>49</v>
      </c>
      <c r="F37" s="2">
        <v>7</v>
      </c>
      <c r="G37" s="2" t="s">
        <v>57</v>
      </c>
      <c r="H37" s="2">
        <v>3000</v>
      </c>
      <c r="I37" s="2">
        <v>1</v>
      </c>
      <c r="J37" s="2">
        <v>0</v>
      </c>
      <c r="K37" s="2">
        <v>2</v>
      </c>
      <c r="L37" s="2">
        <v>0</v>
      </c>
      <c r="M37" s="2">
        <f t="shared" si="0"/>
        <v>2</v>
      </c>
      <c r="N37" s="6" t="s">
        <v>91</v>
      </c>
      <c r="O37" s="6" t="s">
        <v>91</v>
      </c>
      <c r="P37" s="6" t="s">
        <v>91</v>
      </c>
      <c r="Q37" s="2">
        <f t="shared" si="1"/>
        <v>0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f t="shared" si="2"/>
        <v>10</v>
      </c>
      <c r="AC37" s="2">
        <v>1</v>
      </c>
      <c r="AD37" s="2">
        <v>1</v>
      </c>
      <c r="AE37" s="2">
        <v>1</v>
      </c>
      <c r="AF37" s="2">
        <f t="shared" si="3"/>
        <v>3</v>
      </c>
      <c r="AG37" s="2">
        <v>0</v>
      </c>
      <c r="AH37" s="2">
        <v>0</v>
      </c>
      <c r="AI37" s="2">
        <v>0</v>
      </c>
      <c r="AJ37" s="2">
        <f t="shared" si="4"/>
        <v>0</v>
      </c>
    </row>
    <row r="38" spans="1:36">
      <c r="A38" s="2">
        <v>33</v>
      </c>
      <c r="B38" s="2">
        <v>30</v>
      </c>
      <c r="C38" s="2" t="s">
        <v>5</v>
      </c>
      <c r="D38" s="2" t="s">
        <v>6</v>
      </c>
      <c r="E38" s="2" t="s">
        <v>22</v>
      </c>
      <c r="F38" s="2">
        <v>8</v>
      </c>
      <c r="G38" s="2" t="s">
        <v>58</v>
      </c>
      <c r="H38" s="2">
        <v>3000</v>
      </c>
      <c r="I38" s="2">
        <v>3</v>
      </c>
      <c r="J38" s="2">
        <v>0</v>
      </c>
      <c r="K38" s="2">
        <v>3</v>
      </c>
      <c r="L38" s="2">
        <v>0</v>
      </c>
      <c r="M38" s="2">
        <f t="shared" si="0"/>
        <v>3</v>
      </c>
      <c r="N38" s="6" t="s">
        <v>91</v>
      </c>
      <c r="O38" s="6" t="s">
        <v>91</v>
      </c>
      <c r="P38" s="6" t="s">
        <v>91</v>
      </c>
      <c r="Q38" s="2">
        <f t="shared" si="1"/>
        <v>0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f t="shared" si="2"/>
        <v>10</v>
      </c>
      <c r="AC38" s="2">
        <v>1</v>
      </c>
      <c r="AD38" s="2">
        <v>1</v>
      </c>
      <c r="AE38" s="2">
        <v>1</v>
      </c>
      <c r="AF38" s="2">
        <f t="shared" si="3"/>
        <v>3</v>
      </c>
      <c r="AG38" s="2">
        <v>0</v>
      </c>
      <c r="AH38" s="2">
        <v>0</v>
      </c>
      <c r="AI38" s="2">
        <v>0</v>
      </c>
      <c r="AJ38" s="2">
        <f t="shared" si="4"/>
        <v>0</v>
      </c>
    </row>
    <row r="39" spans="1:36">
      <c r="A39" s="2">
        <v>34</v>
      </c>
      <c r="B39" s="2">
        <v>32</v>
      </c>
      <c r="C39" s="2" t="s">
        <v>48</v>
      </c>
      <c r="D39" s="2" t="s">
        <v>6</v>
      </c>
      <c r="E39" s="2" t="s">
        <v>22</v>
      </c>
      <c r="F39" s="2">
        <v>10</v>
      </c>
      <c r="G39" s="2" t="s">
        <v>58</v>
      </c>
      <c r="H39" s="2">
        <v>3000</v>
      </c>
      <c r="I39" s="2">
        <v>3</v>
      </c>
      <c r="J39" s="2">
        <v>0</v>
      </c>
      <c r="K39" s="2">
        <v>2</v>
      </c>
      <c r="L39" s="2">
        <v>0</v>
      </c>
      <c r="M39" s="2">
        <f t="shared" si="0"/>
        <v>2</v>
      </c>
      <c r="N39" s="6" t="s">
        <v>91</v>
      </c>
      <c r="O39" s="6" t="s">
        <v>90</v>
      </c>
      <c r="P39" s="6" t="s">
        <v>90</v>
      </c>
      <c r="Q39" s="2">
        <v>4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f t="shared" si="2"/>
        <v>10</v>
      </c>
      <c r="AC39" s="2">
        <v>1</v>
      </c>
      <c r="AD39" s="2">
        <v>1</v>
      </c>
      <c r="AE39" s="2">
        <v>1</v>
      </c>
      <c r="AF39" s="2">
        <f t="shared" si="3"/>
        <v>3</v>
      </c>
      <c r="AG39" s="2">
        <v>0</v>
      </c>
      <c r="AH39" s="2">
        <v>1</v>
      </c>
      <c r="AI39" s="2">
        <v>0</v>
      </c>
      <c r="AJ39" s="2">
        <f t="shared" si="4"/>
        <v>1</v>
      </c>
    </row>
    <row r="40" spans="1:36">
      <c r="A40" s="2">
        <v>35</v>
      </c>
      <c r="B40" s="2">
        <v>27</v>
      </c>
      <c r="C40" s="2" t="s">
        <v>15</v>
      </c>
      <c r="D40" s="2" t="s">
        <v>6</v>
      </c>
      <c r="E40" s="2" t="s">
        <v>49</v>
      </c>
      <c r="F40" s="2">
        <v>12</v>
      </c>
      <c r="G40" s="2" t="s">
        <v>58</v>
      </c>
      <c r="H40" s="2">
        <v>2800</v>
      </c>
      <c r="I40" s="2">
        <v>2</v>
      </c>
      <c r="J40" s="2">
        <v>0</v>
      </c>
      <c r="K40" s="2">
        <v>0</v>
      </c>
      <c r="L40" s="2">
        <v>0</v>
      </c>
      <c r="M40" s="2">
        <f t="shared" si="0"/>
        <v>0</v>
      </c>
      <c r="N40" s="6" t="s">
        <v>91</v>
      </c>
      <c r="O40" s="6" t="s">
        <v>91</v>
      </c>
      <c r="P40" s="6" t="s">
        <v>91</v>
      </c>
      <c r="Q40" s="2">
        <f t="shared" si="1"/>
        <v>0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f t="shared" si="2"/>
        <v>10</v>
      </c>
      <c r="AC40" s="2">
        <v>1</v>
      </c>
      <c r="AD40" s="2">
        <v>1</v>
      </c>
      <c r="AE40" s="2">
        <v>1</v>
      </c>
      <c r="AF40" s="2">
        <f t="shared" si="3"/>
        <v>3</v>
      </c>
      <c r="AG40" s="2">
        <v>0</v>
      </c>
      <c r="AH40" s="2">
        <v>0</v>
      </c>
      <c r="AI40" s="2">
        <v>0</v>
      </c>
      <c r="AJ40" s="2">
        <f t="shared" si="4"/>
        <v>0</v>
      </c>
    </row>
    <row r="41" spans="1:36">
      <c r="A41" s="2">
        <v>36</v>
      </c>
      <c r="B41" s="2">
        <v>21</v>
      </c>
      <c r="C41" s="2" t="s">
        <v>15</v>
      </c>
      <c r="D41" s="2" t="s">
        <v>6</v>
      </c>
      <c r="E41" s="2" t="s">
        <v>22</v>
      </c>
      <c r="F41" s="2">
        <v>7</v>
      </c>
      <c r="G41" s="2" t="s">
        <v>58</v>
      </c>
      <c r="H41" s="2">
        <v>3000</v>
      </c>
      <c r="I41" s="2">
        <v>1</v>
      </c>
      <c r="J41" s="2">
        <v>0</v>
      </c>
      <c r="K41" s="2">
        <v>0</v>
      </c>
      <c r="L41" s="2">
        <v>0</v>
      </c>
      <c r="M41" s="2">
        <f t="shared" si="0"/>
        <v>0</v>
      </c>
      <c r="N41" s="6" t="s">
        <v>91</v>
      </c>
      <c r="O41" s="6" t="s">
        <v>91</v>
      </c>
      <c r="P41" s="6" t="s">
        <v>91</v>
      </c>
      <c r="Q41" s="2">
        <f t="shared" si="1"/>
        <v>0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f t="shared" si="2"/>
        <v>10</v>
      </c>
      <c r="AC41" s="2">
        <v>1</v>
      </c>
      <c r="AD41" s="2">
        <v>1</v>
      </c>
      <c r="AE41" s="2">
        <v>0</v>
      </c>
      <c r="AF41" s="2">
        <f t="shared" si="3"/>
        <v>2</v>
      </c>
      <c r="AG41" s="2">
        <v>1</v>
      </c>
      <c r="AH41" s="2">
        <v>0</v>
      </c>
      <c r="AI41" s="2">
        <v>1</v>
      </c>
      <c r="AJ41" s="2">
        <v>1</v>
      </c>
    </row>
    <row r="42" spans="1:36">
      <c r="A42" s="2">
        <v>37</v>
      </c>
      <c r="B42" s="2">
        <v>31</v>
      </c>
      <c r="C42" s="2" t="s">
        <v>15</v>
      </c>
      <c r="D42" s="2" t="s">
        <v>37</v>
      </c>
      <c r="E42" s="2" t="s">
        <v>22</v>
      </c>
      <c r="F42" s="2">
        <v>7</v>
      </c>
      <c r="G42" s="2" t="s">
        <v>57</v>
      </c>
      <c r="H42" s="2">
        <v>2800</v>
      </c>
      <c r="I42" s="2">
        <v>3</v>
      </c>
      <c r="J42" s="2">
        <v>0</v>
      </c>
      <c r="K42" s="2">
        <v>0</v>
      </c>
      <c r="L42" s="2">
        <v>0</v>
      </c>
      <c r="M42" s="2">
        <f t="shared" si="0"/>
        <v>0</v>
      </c>
      <c r="N42" s="6" t="s">
        <v>91</v>
      </c>
      <c r="O42" s="6" t="s">
        <v>91</v>
      </c>
      <c r="P42" s="6" t="s">
        <v>91</v>
      </c>
      <c r="Q42" s="2">
        <f t="shared" si="1"/>
        <v>0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f t="shared" si="2"/>
        <v>10</v>
      </c>
      <c r="AC42" s="2">
        <v>1</v>
      </c>
      <c r="AD42" s="2">
        <v>1</v>
      </c>
      <c r="AE42" s="2">
        <v>1</v>
      </c>
      <c r="AF42" s="2">
        <f t="shared" si="3"/>
        <v>3</v>
      </c>
      <c r="AG42" s="2">
        <v>0</v>
      </c>
      <c r="AH42" s="2">
        <v>0</v>
      </c>
      <c r="AI42" s="2">
        <v>0</v>
      </c>
      <c r="AJ42" s="2">
        <f t="shared" si="4"/>
        <v>0</v>
      </c>
    </row>
    <row r="43" spans="1:36">
      <c r="A43" s="2">
        <v>38</v>
      </c>
      <c r="B43" s="2">
        <v>38</v>
      </c>
      <c r="C43" s="2" t="s">
        <v>5</v>
      </c>
      <c r="D43" s="2" t="s">
        <v>6</v>
      </c>
      <c r="E43" s="2" t="s">
        <v>22</v>
      </c>
      <c r="F43" s="2">
        <v>12</v>
      </c>
      <c r="G43" s="2" t="s">
        <v>57</v>
      </c>
      <c r="H43" s="2">
        <v>2500</v>
      </c>
      <c r="I43" s="2">
        <v>5</v>
      </c>
      <c r="J43" s="2">
        <v>0</v>
      </c>
      <c r="K43" s="2">
        <v>1</v>
      </c>
      <c r="L43" s="2">
        <v>0</v>
      </c>
      <c r="M43" s="2">
        <f t="shared" si="0"/>
        <v>1</v>
      </c>
      <c r="N43" s="6" t="s">
        <v>91</v>
      </c>
      <c r="O43" s="6" t="s">
        <v>91</v>
      </c>
      <c r="P43" s="6" t="s">
        <v>91</v>
      </c>
      <c r="Q43" s="2">
        <f t="shared" si="1"/>
        <v>0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f t="shared" si="2"/>
        <v>10</v>
      </c>
      <c r="AC43" s="2">
        <v>1</v>
      </c>
      <c r="AD43" s="2">
        <v>1</v>
      </c>
      <c r="AE43" s="2">
        <v>1</v>
      </c>
      <c r="AF43" s="2">
        <f t="shared" si="3"/>
        <v>3</v>
      </c>
      <c r="AG43" s="2">
        <v>0</v>
      </c>
      <c r="AH43" s="2">
        <v>0</v>
      </c>
      <c r="AI43" s="2">
        <v>0</v>
      </c>
      <c r="AJ43" s="2">
        <f t="shared" si="4"/>
        <v>0</v>
      </c>
    </row>
    <row r="44" spans="1:36">
      <c r="A44" s="2">
        <v>39</v>
      </c>
      <c r="B44" s="2">
        <v>24</v>
      </c>
      <c r="C44" s="2" t="s">
        <v>48</v>
      </c>
      <c r="D44" s="2" t="s">
        <v>6</v>
      </c>
      <c r="E44" s="2" t="s">
        <v>22</v>
      </c>
      <c r="F44" s="2">
        <v>9</v>
      </c>
      <c r="G44" s="2" t="s">
        <v>58</v>
      </c>
      <c r="H44" s="2">
        <v>3000</v>
      </c>
      <c r="I44" s="2">
        <v>2</v>
      </c>
      <c r="J44" s="2">
        <v>0</v>
      </c>
      <c r="K44" s="2">
        <v>2</v>
      </c>
      <c r="L44" s="2">
        <v>0</v>
      </c>
      <c r="M44" s="2">
        <f t="shared" si="0"/>
        <v>2</v>
      </c>
      <c r="N44" s="6" t="s">
        <v>91</v>
      </c>
      <c r="O44" s="6" t="s">
        <v>91</v>
      </c>
      <c r="P44" s="6" t="s">
        <v>91</v>
      </c>
      <c r="Q44" s="2">
        <f t="shared" si="1"/>
        <v>0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f t="shared" si="2"/>
        <v>10</v>
      </c>
      <c r="AC44" s="2">
        <v>1</v>
      </c>
      <c r="AD44" s="2">
        <v>1</v>
      </c>
      <c r="AE44" s="2">
        <v>1</v>
      </c>
      <c r="AF44" s="2">
        <f t="shared" si="3"/>
        <v>3</v>
      </c>
      <c r="AG44" s="2">
        <v>0</v>
      </c>
      <c r="AH44" s="2">
        <v>0</v>
      </c>
      <c r="AI44" s="2">
        <v>0</v>
      </c>
      <c r="AJ44" s="2">
        <f t="shared" si="4"/>
        <v>0</v>
      </c>
    </row>
    <row r="45" spans="1:36">
      <c r="A45" s="2">
        <v>40</v>
      </c>
      <c r="B45" s="2">
        <v>19</v>
      </c>
      <c r="C45" s="2" t="s">
        <v>5</v>
      </c>
      <c r="D45" s="2" t="s">
        <v>6</v>
      </c>
      <c r="E45" s="2" t="s">
        <v>49</v>
      </c>
      <c r="F45" s="2">
        <v>12</v>
      </c>
      <c r="G45" s="2" t="s">
        <v>57</v>
      </c>
      <c r="H45" s="2">
        <v>3000</v>
      </c>
      <c r="I45" s="2">
        <v>1</v>
      </c>
      <c r="J45" s="2">
        <v>0</v>
      </c>
      <c r="K45" s="2">
        <v>0</v>
      </c>
      <c r="L45" s="2">
        <v>0</v>
      </c>
      <c r="M45" s="2">
        <f t="shared" si="0"/>
        <v>0</v>
      </c>
      <c r="N45" s="6" t="s">
        <v>91</v>
      </c>
      <c r="O45" s="6" t="s">
        <v>91</v>
      </c>
      <c r="P45" s="6" t="s">
        <v>91</v>
      </c>
      <c r="Q45" s="2">
        <f t="shared" si="1"/>
        <v>0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f t="shared" si="2"/>
        <v>10</v>
      </c>
      <c r="AC45" s="2">
        <v>1</v>
      </c>
      <c r="AD45" s="2">
        <v>1</v>
      </c>
      <c r="AE45" s="2">
        <v>1</v>
      </c>
      <c r="AF45" s="2">
        <f t="shared" si="3"/>
        <v>3</v>
      </c>
      <c r="AG45" s="2">
        <v>0</v>
      </c>
      <c r="AH45" s="2">
        <v>0</v>
      </c>
      <c r="AI45" s="2">
        <v>0</v>
      </c>
      <c r="AJ45" s="2">
        <f t="shared" si="4"/>
        <v>0</v>
      </c>
    </row>
    <row r="46" spans="1:36">
      <c r="A46" s="2">
        <v>41</v>
      </c>
      <c r="B46" s="2">
        <v>34</v>
      </c>
      <c r="C46" s="2" t="s">
        <v>12</v>
      </c>
      <c r="D46" s="2" t="s">
        <v>42</v>
      </c>
      <c r="E46" s="2" t="s">
        <v>55</v>
      </c>
      <c r="F46" s="2">
        <v>12</v>
      </c>
      <c r="G46" s="2" t="s">
        <v>58</v>
      </c>
      <c r="H46" s="2">
        <v>3200</v>
      </c>
      <c r="I46" s="2">
        <v>3</v>
      </c>
      <c r="J46" s="2">
        <v>0</v>
      </c>
      <c r="K46" s="2">
        <v>3</v>
      </c>
      <c r="L46" s="2">
        <v>0</v>
      </c>
      <c r="M46" s="2">
        <f t="shared" si="0"/>
        <v>3</v>
      </c>
      <c r="N46" s="6" t="s">
        <v>91</v>
      </c>
      <c r="O46" s="6" t="s">
        <v>91</v>
      </c>
      <c r="P46" s="6" t="s">
        <v>91</v>
      </c>
      <c r="Q46" s="2">
        <f t="shared" si="1"/>
        <v>0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f t="shared" si="2"/>
        <v>10</v>
      </c>
      <c r="AC46" s="2">
        <v>1</v>
      </c>
      <c r="AD46" s="2">
        <v>1</v>
      </c>
      <c r="AE46" s="2">
        <v>1</v>
      </c>
      <c r="AF46" s="2">
        <f t="shared" si="3"/>
        <v>3</v>
      </c>
      <c r="AG46" s="2">
        <v>0</v>
      </c>
      <c r="AH46" s="2">
        <v>0</v>
      </c>
      <c r="AI46" s="2">
        <v>0</v>
      </c>
      <c r="AJ46" s="2">
        <f t="shared" si="4"/>
        <v>0</v>
      </c>
    </row>
    <row r="47" spans="1:36">
      <c r="A47" s="2">
        <v>42</v>
      </c>
      <c r="B47" s="2">
        <v>30</v>
      </c>
      <c r="C47" s="2" t="s">
        <v>5</v>
      </c>
      <c r="D47" s="2" t="s">
        <v>6</v>
      </c>
      <c r="E47" s="2" t="s">
        <v>22</v>
      </c>
      <c r="F47" s="2">
        <v>12</v>
      </c>
      <c r="G47" s="2" t="s">
        <v>58</v>
      </c>
      <c r="H47" s="2">
        <v>3000</v>
      </c>
      <c r="I47" s="2">
        <v>3</v>
      </c>
      <c r="J47" s="2">
        <v>0</v>
      </c>
      <c r="K47" s="2">
        <v>3</v>
      </c>
      <c r="L47" s="2">
        <v>0</v>
      </c>
      <c r="M47" s="2">
        <f t="shared" si="0"/>
        <v>3</v>
      </c>
      <c r="N47" s="6" t="s">
        <v>91</v>
      </c>
      <c r="O47" s="6" t="s">
        <v>91</v>
      </c>
      <c r="P47" s="6" t="s">
        <v>91</v>
      </c>
      <c r="Q47" s="2">
        <f t="shared" si="1"/>
        <v>0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f t="shared" si="2"/>
        <v>10</v>
      </c>
      <c r="AC47" s="2">
        <v>1</v>
      </c>
      <c r="AD47" s="2">
        <v>1</v>
      </c>
      <c r="AE47" s="2">
        <v>1</v>
      </c>
      <c r="AF47" s="2">
        <f t="shared" si="3"/>
        <v>3</v>
      </c>
      <c r="AG47" s="2">
        <v>0</v>
      </c>
      <c r="AH47" s="2">
        <v>0</v>
      </c>
      <c r="AI47" s="2">
        <v>0</v>
      </c>
      <c r="AJ47" s="2">
        <f t="shared" si="4"/>
        <v>0</v>
      </c>
    </row>
    <row r="48" spans="1:36">
      <c r="A48" s="2">
        <v>43</v>
      </c>
      <c r="B48" s="2">
        <v>26</v>
      </c>
      <c r="C48" s="2" t="s">
        <v>12</v>
      </c>
      <c r="D48" s="2" t="s">
        <v>6</v>
      </c>
      <c r="E48" s="2" t="s">
        <v>49</v>
      </c>
      <c r="F48" s="2">
        <v>12</v>
      </c>
      <c r="G48" s="2" t="s">
        <v>57</v>
      </c>
      <c r="H48" s="2">
        <v>3100</v>
      </c>
      <c r="I48" s="2">
        <v>1</v>
      </c>
      <c r="J48" s="2">
        <v>0</v>
      </c>
      <c r="K48" s="2">
        <v>1</v>
      </c>
      <c r="L48" s="2">
        <v>0</v>
      </c>
      <c r="M48" s="2">
        <f t="shared" si="0"/>
        <v>1</v>
      </c>
      <c r="N48" s="6" t="s">
        <v>91</v>
      </c>
      <c r="O48" s="6" t="s">
        <v>91</v>
      </c>
      <c r="P48" s="6" t="s">
        <v>91</v>
      </c>
      <c r="Q48" s="2">
        <f t="shared" si="1"/>
        <v>0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2">
        <v>1</v>
      </c>
      <c r="AA48" s="2">
        <v>1</v>
      </c>
      <c r="AB48" s="2">
        <f t="shared" si="2"/>
        <v>10</v>
      </c>
      <c r="AC48" s="2">
        <v>1</v>
      </c>
      <c r="AD48" s="2">
        <v>1</v>
      </c>
      <c r="AE48" s="2">
        <v>1</v>
      </c>
      <c r="AF48" s="2">
        <f t="shared" si="3"/>
        <v>3</v>
      </c>
      <c r="AG48" s="2">
        <v>0</v>
      </c>
      <c r="AH48" s="2">
        <v>0</v>
      </c>
      <c r="AI48" s="2">
        <v>0</v>
      </c>
      <c r="AJ48" s="2">
        <f t="shared" si="4"/>
        <v>0</v>
      </c>
    </row>
    <row r="49" spans="1:36">
      <c r="A49" s="2">
        <v>44</v>
      </c>
      <c r="B49" s="2">
        <v>34</v>
      </c>
      <c r="C49" s="2" t="s">
        <v>15</v>
      </c>
      <c r="D49" s="2" t="s">
        <v>6</v>
      </c>
      <c r="E49" s="2" t="s">
        <v>49</v>
      </c>
      <c r="F49" s="2">
        <v>12</v>
      </c>
      <c r="G49" s="2" t="s">
        <v>58</v>
      </c>
      <c r="H49" s="2">
        <v>3000</v>
      </c>
      <c r="I49" s="2">
        <v>3</v>
      </c>
      <c r="J49" s="2">
        <v>0</v>
      </c>
      <c r="K49" s="2">
        <v>1</v>
      </c>
      <c r="L49" s="2">
        <v>0</v>
      </c>
      <c r="M49" s="2">
        <f t="shared" si="0"/>
        <v>1</v>
      </c>
      <c r="N49" s="6" t="s">
        <v>91</v>
      </c>
      <c r="O49" s="6" t="s">
        <v>91</v>
      </c>
      <c r="P49" s="6" t="s">
        <v>91</v>
      </c>
      <c r="Q49" s="2">
        <f t="shared" si="1"/>
        <v>0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f t="shared" si="2"/>
        <v>10</v>
      </c>
      <c r="AC49" s="2">
        <v>1</v>
      </c>
      <c r="AD49" s="2">
        <v>1</v>
      </c>
      <c r="AE49" s="2">
        <v>1</v>
      </c>
      <c r="AF49" s="2">
        <f t="shared" si="3"/>
        <v>3</v>
      </c>
      <c r="AG49" s="2">
        <v>0</v>
      </c>
      <c r="AH49" s="2">
        <v>0</v>
      </c>
      <c r="AI49" s="2">
        <v>0</v>
      </c>
      <c r="AJ49" s="2">
        <f t="shared" si="4"/>
        <v>0</v>
      </c>
    </row>
    <row r="50" spans="1:36">
      <c r="A50" s="2">
        <v>45</v>
      </c>
      <c r="B50" s="2">
        <v>32</v>
      </c>
      <c r="C50" s="2" t="s">
        <v>5</v>
      </c>
      <c r="D50" s="2" t="s">
        <v>6</v>
      </c>
      <c r="E50" s="2" t="s">
        <v>22</v>
      </c>
      <c r="F50" s="2">
        <v>6</v>
      </c>
      <c r="G50" s="2" t="s">
        <v>58</v>
      </c>
      <c r="H50" s="2">
        <v>5000</v>
      </c>
      <c r="I50" s="2">
        <v>4</v>
      </c>
      <c r="J50" s="2">
        <v>0</v>
      </c>
      <c r="K50" s="2">
        <v>1</v>
      </c>
      <c r="L50" s="2">
        <v>1</v>
      </c>
      <c r="M50" s="2">
        <f t="shared" si="0"/>
        <v>2</v>
      </c>
      <c r="N50" s="6" t="s">
        <v>91</v>
      </c>
      <c r="O50" s="6" t="s">
        <v>90</v>
      </c>
      <c r="P50" s="6" t="s">
        <v>91</v>
      </c>
      <c r="Q50" s="2">
        <v>2</v>
      </c>
      <c r="R50" s="2">
        <v>1</v>
      </c>
      <c r="S50" s="2">
        <v>1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f t="shared" si="2"/>
        <v>10</v>
      </c>
      <c r="AC50" s="2">
        <v>1</v>
      </c>
      <c r="AD50" s="2">
        <v>1</v>
      </c>
      <c r="AE50" s="2">
        <v>0</v>
      </c>
      <c r="AF50" s="2">
        <f t="shared" si="3"/>
        <v>2</v>
      </c>
      <c r="AG50" s="2">
        <v>1</v>
      </c>
      <c r="AH50" s="2">
        <v>1</v>
      </c>
      <c r="AI50" s="2">
        <v>1</v>
      </c>
      <c r="AJ50" s="2">
        <v>1</v>
      </c>
    </row>
    <row r="51" spans="1:36">
      <c r="A51" s="2">
        <v>46</v>
      </c>
      <c r="B51" s="2">
        <v>35</v>
      </c>
      <c r="C51" s="2" t="s">
        <v>56</v>
      </c>
      <c r="D51" s="2" t="s">
        <v>6</v>
      </c>
      <c r="E51" s="2" t="s">
        <v>55</v>
      </c>
      <c r="F51" s="2">
        <v>8</v>
      </c>
      <c r="G51" s="2" t="s">
        <v>58</v>
      </c>
      <c r="H51" s="2">
        <v>3700</v>
      </c>
      <c r="I51" s="2">
        <v>4</v>
      </c>
      <c r="J51" s="2">
        <v>0</v>
      </c>
      <c r="K51" s="2">
        <v>2</v>
      </c>
      <c r="L51" s="2">
        <v>0</v>
      </c>
      <c r="M51" s="2">
        <f t="shared" si="0"/>
        <v>2</v>
      </c>
      <c r="N51" s="6" t="s">
        <v>91</v>
      </c>
      <c r="O51" s="6" t="s">
        <v>91</v>
      </c>
      <c r="P51" s="6" t="s">
        <v>91</v>
      </c>
      <c r="Q51" s="2">
        <f t="shared" si="1"/>
        <v>0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f t="shared" si="2"/>
        <v>10</v>
      </c>
      <c r="AC51" s="2">
        <v>1</v>
      </c>
      <c r="AD51" s="2">
        <v>1</v>
      </c>
      <c r="AE51" s="2">
        <v>1</v>
      </c>
      <c r="AF51" s="2">
        <f t="shared" si="3"/>
        <v>3</v>
      </c>
      <c r="AG51" s="2">
        <v>0</v>
      </c>
      <c r="AH51" s="2">
        <v>0</v>
      </c>
      <c r="AI51" s="2">
        <v>0</v>
      </c>
      <c r="AJ51" s="2">
        <v>0</v>
      </c>
    </row>
    <row r="52" spans="1:36">
      <c r="A52" s="2">
        <v>47</v>
      </c>
      <c r="B52" s="2">
        <v>22</v>
      </c>
      <c r="C52" s="2" t="s">
        <v>41</v>
      </c>
      <c r="D52" s="2" t="s">
        <v>6</v>
      </c>
      <c r="E52" s="2" t="s">
        <v>49</v>
      </c>
      <c r="F52" s="2">
        <v>6</v>
      </c>
      <c r="G52" s="2" t="s">
        <v>58</v>
      </c>
      <c r="H52" s="2">
        <v>3400</v>
      </c>
      <c r="I52" s="2">
        <v>1</v>
      </c>
      <c r="J52" s="2">
        <v>0</v>
      </c>
      <c r="K52" s="2">
        <v>2</v>
      </c>
      <c r="L52" s="2">
        <v>0</v>
      </c>
      <c r="M52" s="2">
        <f t="shared" si="0"/>
        <v>2</v>
      </c>
      <c r="N52" s="6" t="s">
        <v>91</v>
      </c>
      <c r="O52" s="6" t="s">
        <v>91</v>
      </c>
      <c r="P52" s="6" t="s">
        <v>91</v>
      </c>
      <c r="Q52" s="2">
        <f t="shared" si="1"/>
        <v>0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f t="shared" si="2"/>
        <v>10</v>
      </c>
      <c r="AC52" s="2">
        <v>1</v>
      </c>
      <c r="AD52" s="2">
        <v>1</v>
      </c>
      <c r="AE52" s="2">
        <v>1</v>
      </c>
      <c r="AF52" s="2">
        <f t="shared" si="3"/>
        <v>3</v>
      </c>
      <c r="AG52" s="2">
        <v>0</v>
      </c>
      <c r="AH52" s="2">
        <v>0</v>
      </c>
      <c r="AI52" s="2">
        <v>0</v>
      </c>
      <c r="AJ52" s="2">
        <f t="shared" si="4"/>
        <v>0</v>
      </c>
    </row>
    <row r="53" spans="1:36">
      <c r="A53" s="2">
        <v>48</v>
      </c>
      <c r="B53" s="2">
        <v>28</v>
      </c>
      <c r="C53" s="2" t="s">
        <v>41</v>
      </c>
      <c r="D53" s="2" t="s">
        <v>6</v>
      </c>
      <c r="E53" s="2" t="s">
        <v>49</v>
      </c>
      <c r="F53" s="2">
        <v>7</v>
      </c>
      <c r="G53" s="2" t="s">
        <v>57</v>
      </c>
      <c r="H53" s="2">
        <v>4000</v>
      </c>
      <c r="I53" s="2">
        <v>3</v>
      </c>
      <c r="J53" s="2">
        <v>0</v>
      </c>
      <c r="K53" s="2">
        <v>2</v>
      </c>
      <c r="L53" s="2">
        <v>0</v>
      </c>
      <c r="M53" s="2">
        <f t="shared" si="0"/>
        <v>2</v>
      </c>
      <c r="N53" s="6" t="s">
        <v>91</v>
      </c>
      <c r="O53" s="6" t="s">
        <v>91</v>
      </c>
      <c r="P53" s="6" t="s">
        <v>91</v>
      </c>
      <c r="Q53" s="2">
        <f t="shared" si="1"/>
        <v>0</v>
      </c>
      <c r="R53" s="2">
        <v>1</v>
      </c>
      <c r="S53" s="2">
        <v>0</v>
      </c>
      <c r="T53" s="2">
        <v>0</v>
      </c>
      <c r="U53" s="2">
        <v>1</v>
      </c>
      <c r="V53" s="2">
        <v>1</v>
      </c>
      <c r="W53" s="2">
        <v>1</v>
      </c>
      <c r="X53" s="2">
        <v>0</v>
      </c>
      <c r="Y53" s="2">
        <v>1</v>
      </c>
      <c r="Z53" s="2">
        <v>1</v>
      </c>
      <c r="AA53" s="2">
        <v>1</v>
      </c>
      <c r="AB53" s="2">
        <f t="shared" si="2"/>
        <v>7</v>
      </c>
      <c r="AC53" s="2">
        <v>1</v>
      </c>
      <c r="AD53" s="2">
        <v>1</v>
      </c>
      <c r="AE53" s="2">
        <v>1</v>
      </c>
      <c r="AF53" s="2">
        <f t="shared" si="3"/>
        <v>3</v>
      </c>
      <c r="AG53" s="2">
        <v>1</v>
      </c>
      <c r="AH53" s="2">
        <v>0</v>
      </c>
      <c r="AI53" s="2">
        <v>1</v>
      </c>
      <c r="AJ53" s="2">
        <f t="shared" si="4"/>
        <v>1</v>
      </c>
    </row>
    <row r="54" spans="1:36">
      <c r="A54" s="2">
        <v>49</v>
      </c>
      <c r="B54" s="2">
        <v>20</v>
      </c>
      <c r="C54" s="2" t="s">
        <v>15</v>
      </c>
      <c r="D54" s="2" t="s">
        <v>6</v>
      </c>
      <c r="E54" s="2" t="s">
        <v>22</v>
      </c>
      <c r="F54" s="2">
        <v>11</v>
      </c>
      <c r="G54" s="2" t="s">
        <v>58</v>
      </c>
      <c r="H54" s="2">
        <v>3000</v>
      </c>
      <c r="I54" s="2">
        <v>1</v>
      </c>
      <c r="J54" s="2">
        <v>0</v>
      </c>
      <c r="K54" s="2">
        <v>2</v>
      </c>
      <c r="L54" s="2">
        <v>0</v>
      </c>
      <c r="M54" s="2">
        <f t="shared" si="0"/>
        <v>2</v>
      </c>
      <c r="N54" s="6" t="s">
        <v>91</v>
      </c>
      <c r="O54" s="6" t="s">
        <v>91</v>
      </c>
      <c r="P54" s="6" t="s">
        <v>91</v>
      </c>
      <c r="Q54" s="2">
        <f t="shared" si="1"/>
        <v>0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f t="shared" si="2"/>
        <v>10</v>
      </c>
      <c r="AC54" s="2">
        <v>1</v>
      </c>
      <c r="AD54" s="2">
        <v>1</v>
      </c>
      <c r="AE54" s="2">
        <v>1</v>
      </c>
      <c r="AF54" s="2">
        <f t="shared" si="3"/>
        <v>3</v>
      </c>
      <c r="AG54" s="2">
        <v>0</v>
      </c>
      <c r="AH54" s="2">
        <v>0</v>
      </c>
      <c r="AI54" s="2">
        <v>0</v>
      </c>
      <c r="AJ54" s="2">
        <f t="shared" si="4"/>
        <v>0</v>
      </c>
    </row>
    <row r="55" spans="1:36">
      <c r="A55" s="2">
        <v>50</v>
      </c>
      <c r="B55" s="2">
        <v>26</v>
      </c>
      <c r="C55" s="2" t="s">
        <v>41</v>
      </c>
      <c r="D55" s="2" t="s">
        <v>6</v>
      </c>
      <c r="E55" s="2" t="s">
        <v>22</v>
      </c>
      <c r="F55" s="2">
        <v>12</v>
      </c>
      <c r="G55" s="2" t="s">
        <v>58</v>
      </c>
      <c r="H55" s="2">
        <v>2800</v>
      </c>
      <c r="I55" s="2">
        <v>1</v>
      </c>
      <c r="J55" s="2">
        <v>0</v>
      </c>
      <c r="K55" s="2">
        <v>1</v>
      </c>
      <c r="L55" s="2">
        <v>0</v>
      </c>
      <c r="M55" s="2">
        <f t="shared" si="0"/>
        <v>1</v>
      </c>
      <c r="N55" s="6" t="s">
        <v>91</v>
      </c>
      <c r="O55" s="6" t="s">
        <v>91</v>
      </c>
      <c r="P55" s="6" t="s">
        <v>91</v>
      </c>
      <c r="Q55" s="2">
        <f t="shared" si="1"/>
        <v>0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f t="shared" si="2"/>
        <v>10</v>
      </c>
      <c r="AC55" s="2">
        <v>1</v>
      </c>
      <c r="AD55" s="2">
        <v>1</v>
      </c>
      <c r="AE55" s="2">
        <v>1</v>
      </c>
      <c r="AF55" s="2">
        <f t="shared" si="3"/>
        <v>3</v>
      </c>
      <c r="AG55" s="2">
        <v>0</v>
      </c>
      <c r="AH55" s="2">
        <v>0</v>
      </c>
      <c r="AI55" s="2">
        <v>0</v>
      </c>
      <c r="AJ55" s="2">
        <f t="shared" si="4"/>
        <v>0</v>
      </c>
    </row>
    <row r="56" spans="1:36">
      <c r="A56" s="2">
        <v>51</v>
      </c>
      <c r="B56" s="2">
        <v>35</v>
      </c>
      <c r="C56" s="2" t="s">
        <v>5</v>
      </c>
      <c r="D56" s="2" t="s">
        <v>37</v>
      </c>
      <c r="E56" s="2" t="s">
        <v>49</v>
      </c>
      <c r="F56" s="2">
        <v>12</v>
      </c>
      <c r="G56" s="2" t="s">
        <v>58</v>
      </c>
      <c r="H56" s="2">
        <v>4800</v>
      </c>
      <c r="I56" s="2">
        <v>4</v>
      </c>
      <c r="J56" s="2">
        <v>0</v>
      </c>
      <c r="K56" s="2">
        <v>2</v>
      </c>
      <c r="L56" s="2">
        <v>2</v>
      </c>
      <c r="M56" s="2">
        <f t="shared" si="0"/>
        <v>4</v>
      </c>
      <c r="N56" s="6" t="s">
        <v>91</v>
      </c>
      <c r="O56" s="2" t="s">
        <v>53</v>
      </c>
      <c r="P56" s="6" t="s">
        <v>91</v>
      </c>
      <c r="Q56" s="2">
        <v>3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f t="shared" si="2"/>
        <v>10</v>
      </c>
      <c r="AC56" s="2">
        <v>1</v>
      </c>
      <c r="AD56" s="2">
        <v>1</v>
      </c>
      <c r="AE56" s="2">
        <v>1</v>
      </c>
      <c r="AF56" s="2">
        <f t="shared" si="3"/>
        <v>3</v>
      </c>
      <c r="AG56" s="2">
        <v>0</v>
      </c>
      <c r="AH56" s="2">
        <v>1</v>
      </c>
      <c r="AI56" s="2">
        <v>0</v>
      </c>
      <c r="AJ56" s="2">
        <f t="shared" si="4"/>
        <v>1</v>
      </c>
    </row>
    <row r="57" spans="1:36">
      <c r="A57" s="2">
        <v>52</v>
      </c>
      <c r="B57" s="2">
        <v>29</v>
      </c>
      <c r="C57" s="2" t="s">
        <v>15</v>
      </c>
      <c r="D57" s="2" t="s">
        <v>6</v>
      </c>
      <c r="E57" s="2" t="s">
        <v>59</v>
      </c>
      <c r="F57" s="2">
        <v>8</v>
      </c>
      <c r="G57" s="2" t="s">
        <v>58</v>
      </c>
      <c r="H57" s="2">
        <v>3500</v>
      </c>
      <c r="I57" s="2">
        <v>2</v>
      </c>
      <c r="J57" s="2">
        <v>0</v>
      </c>
      <c r="K57" s="2">
        <v>1</v>
      </c>
      <c r="L57" s="2">
        <v>0</v>
      </c>
      <c r="M57" s="2">
        <f t="shared" si="0"/>
        <v>1</v>
      </c>
      <c r="N57" s="6" t="s">
        <v>91</v>
      </c>
      <c r="O57" s="6" t="s">
        <v>91</v>
      </c>
      <c r="P57" s="6" t="s">
        <v>91</v>
      </c>
      <c r="Q57" s="2">
        <f t="shared" si="1"/>
        <v>0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f t="shared" si="2"/>
        <v>10</v>
      </c>
      <c r="AC57" s="2">
        <v>1</v>
      </c>
      <c r="AD57" s="2">
        <v>1</v>
      </c>
      <c r="AE57" s="2">
        <v>1</v>
      </c>
      <c r="AF57" s="2">
        <f t="shared" si="3"/>
        <v>3</v>
      </c>
      <c r="AG57" s="2">
        <v>0</v>
      </c>
      <c r="AH57" s="2">
        <v>0</v>
      </c>
      <c r="AI57" s="2">
        <v>0</v>
      </c>
      <c r="AJ57" s="2">
        <f t="shared" si="4"/>
        <v>0</v>
      </c>
    </row>
    <row r="58" spans="1:36">
      <c r="A58" s="2">
        <v>53</v>
      </c>
      <c r="B58" s="2">
        <v>27</v>
      </c>
      <c r="C58" s="2" t="s">
        <v>12</v>
      </c>
      <c r="D58" s="2" t="s">
        <v>6</v>
      </c>
      <c r="E58" s="2" t="s">
        <v>49</v>
      </c>
      <c r="F58" s="2">
        <v>7</v>
      </c>
      <c r="G58" s="2" t="s">
        <v>58</v>
      </c>
      <c r="H58" s="2">
        <v>2600</v>
      </c>
      <c r="I58" s="2">
        <v>1</v>
      </c>
      <c r="J58" s="2">
        <v>0</v>
      </c>
      <c r="K58" s="2">
        <v>2</v>
      </c>
      <c r="L58" s="2">
        <v>0</v>
      </c>
      <c r="M58" s="2">
        <f t="shared" si="0"/>
        <v>2</v>
      </c>
      <c r="N58" s="6" t="s">
        <v>91</v>
      </c>
      <c r="O58" s="6" t="s">
        <v>91</v>
      </c>
      <c r="P58" s="6" t="s">
        <v>91</v>
      </c>
      <c r="Q58" s="2">
        <f t="shared" si="1"/>
        <v>0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f t="shared" si="2"/>
        <v>10</v>
      </c>
      <c r="AC58" s="2">
        <v>1</v>
      </c>
      <c r="AD58" s="2">
        <v>1</v>
      </c>
      <c r="AE58" s="2">
        <v>1</v>
      </c>
      <c r="AF58" s="2">
        <f t="shared" si="3"/>
        <v>3</v>
      </c>
      <c r="AG58" s="2">
        <v>0</v>
      </c>
      <c r="AH58" s="2">
        <v>0</v>
      </c>
      <c r="AI58" s="2">
        <v>0</v>
      </c>
      <c r="AJ58" s="2">
        <f t="shared" si="4"/>
        <v>0</v>
      </c>
    </row>
    <row r="59" spans="1:36">
      <c r="A59" s="2">
        <v>54</v>
      </c>
      <c r="B59" s="2">
        <v>33</v>
      </c>
      <c r="C59" s="2" t="s">
        <v>41</v>
      </c>
      <c r="D59" s="2" t="s">
        <v>54</v>
      </c>
      <c r="E59" s="2" t="s">
        <v>59</v>
      </c>
      <c r="F59" s="2">
        <v>11</v>
      </c>
      <c r="G59" s="2" t="s">
        <v>57</v>
      </c>
      <c r="H59" s="2">
        <v>2600</v>
      </c>
      <c r="I59" s="2">
        <v>1</v>
      </c>
      <c r="J59" s="2">
        <v>0</v>
      </c>
      <c r="K59" s="2">
        <v>1</v>
      </c>
      <c r="L59" s="2">
        <v>2</v>
      </c>
      <c r="M59" s="2">
        <f t="shared" si="0"/>
        <v>3</v>
      </c>
      <c r="N59" s="2" t="s">
        <v>60</v>
      </c>
      <c r="O59" s="2" t="s">
        <v>53</v>
      </c>
      <c r="P59" s="6" t="s">
        <v>91</v>
      </c>
      <c r="Q59" s="2">
        <v>4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f t="shared" si="2"/>
        <v>10</v>
      </c>
      <c r="AC59" s="2">
        <v>1</v>
      </c>
      <c r="AD59" s="2">
        <v>1</v>
      </c>
      <c r="AE59" s="2">
        <v>1</v>
      </c>
      <c r="AF59" s="2">
        <f t="shared" si="3"/>
        <v>3</v>
      </c>
      <c r="AG59" s="2">
        <v>0</v>
      </c>
      <c r="AH59" s="2">
        <v>1</v>
      </c>
      <c r="AI59" s="2">
        <v>0</v>
      </c>
      <c r="AJ59" s="2">
        <f t="shared" si="4"/>
        <v>1</v>
      </c>
    </row>
    <row r="60" spans="1:36">
      <c r="A60" s="2">
        <v>55</v>
      </c>
      <c r="B60" s="2">
        <v>26</v>
      </c>
      <c r="C60" s="2" t="s">
        <v>15</v>
      </c>
      <c r="D60" s="2" t="s">
        <v>6</v>
      </c>
      <c r="E60" s="2" t="s">
        <v>22</v>
      </c>
      <c r="F60" s="2">
        <v>9</v>
      </c>
      <c r="G60" s="2" t="s">
        <v>58</v>
      </c>
      <c r="H60" s="2">
        <v>4700</v>
      </c>
      <c r="I60" s="2">
        <v>2</v>
      </c>
      <c r="J60" s="2">
        <v>0</v>
      </c>
      <c r="K60" s="2">
        <v>1</v>
      </c>
      <c r="L60" s="2">
        <v>0</v>
      </c>
      <c r="M60" s="2">
        <f t="shared" si="0"/>
        <v>1</v>
      </c>
      <c r="N60" s="6" t="s">
        <v>91</v>
      </c>
      <c r="O60" s="6" t="s">
        <v>91</v>
      </c>
      <c r="P60" s="6" t="s">
        <v>91</v>
      </c>
      <c r="Q60" s="2">
        <f t="shared" si="1"/>
        <v>0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f t="shared" si="2"/>
        <v>10</v>
      </c>
      <c r="AC60" s="2">
        <v>1</v>
      </c>
      <c r="AD60" s="2">
        <v>1</v>
      </c>
      <c r="AE60" s="2">
        <v>1</v>
      </c>
      <c r="AF60" s="2">
        <f t="shared" si="3"/>
        <v>3</v>
      </c>
      <c r="AG60" s="2">
        <v>0</v>
      </c>
      <c r="AH60" s="2">
        <v>0</v>
      </c>
      <c r="AI60" s="2">
        <v>0</v>
      </c>
      <c r="AJ60" s="2">
        <f t="shared" si="4"/>
        <v>0</v>
      </c>
    </row>
    <row r="61" spans="1:36">
      <c r="A61" s="2">
        <v>56</v>
      </c>
      <c r="B61" s="2">
        <v>21</v>
      </c>
      <c r="C61" s="2" t="s">
        <v>41</v>
      </c>
      <c r="D61" s="2" t="s">
        <v>6</v>
      </c>
      <c r="E61" s="2" t="s">
        <v>49</v>
      </c>
      <c r="F61" s="2">
        <v>9</v>
      </c>
      <c r="G61" s="2" t="s">
        <v>58</v>
      </c>
      <c r="H61" s="2">
        <v>3500</v>
      </c>
      <c r="I61" s="2">
        <v>3</v>
      </c>
      <c r="J61" s="2">
        <v>0</v>
      </c>
      <c r="K61" s="2">
        <v>0</v>
      </c>
      <c r="L61" s="2">
        <v>0</v>
      </c>
      <c r="M61" s="2">
        <f t="shared" si="0"/>
        <v>0</v>
      </c>
      <c r="N61" s="6" t="s">
        <v>91</v>
      </c>
      <c r="O61" s="6" t="s">
        <v>91</v>
      </c>
      <c r="P61" s="6" t="s">
        <v>91</v>
      </c>
      <c r="Q61" s="2">
        <f t="shared" si="1"/>
        <v>0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f t="shared" si="2"/>
        <v>10</v>
      </c>
      <c r="AC61" s="2">
        <v>1</v>
      </c>
      <c r="AD61" s="2">
        <v>1</v>
      </c>
      <c r="AE61" s="2">
        <v>1</v>
      </c>
      <c r="AF61" s="2">
        <f t="shared" si="3"/>
        <v>3</v>
      </c>
      <c r="AG61" s="2">
        <v>0</v>
      </c>
      <c r="AH61" s="2">
        <v>0</v>
      </c>
      <c r="AI61" s="2">
        <v>0</v>
      </c>
      <c r="AJ61" s="2">
        <f t="shared" si="4"/>
        <v>0</v>
      </c>
    </row>
    <row r="62" spans="1:36">
      <c r="A62" s="2">
        <v>57</v>
      </c>
      <c r="B62" s="2">
        <v>30</v>
      </c>
      <c r="C62" s="2" t="s">
        <v>61</v>
      </c>
      <c r="D62" s="2" t="s">
        <v>6</v>
      </c>
      <c r="E62" s="2" t="s">
        <v>62</v>
      </c>
      <c r="F62" s="2">
        <v>6</v>
      </c>
      <c r="G62" s="2" t="s">
        <v>58</v>
      </c>
      <c r="H62" s="2">
        <v>3500</v>
      </c>
      <c r="I62" s="2">
        <v>2</v>
      </c>
      <c r="J62" s="2">
        <v>0</v>
      </c>
      <c r="K62" s="2">
        <v>0</v>
      </c>
      <c r="L62" s="2">
        <v>0</v>
      </c>
      <c r="M62" s="2">
        <f t="shared" si="0"/>
        <v>0</v>
      </c>
      <c r="N62" s="6" t="s">
        <v>91</v>
      </c>
      <c r="O62" s="6" t="s">
        <v>91</v>
      </c>
      <c r="P62" s="6" t="s">
        <v>91</v>
      </c>
      <c r="Q62" s="2">
        <f t="shared" si="1"/>
        <v>0</v>
      </c>
      <c r="R62" s="2">
        <v>1</v>
      </c>
      <c r="S62" s="2">
        <v>0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0</v>
      </c>
      <c r="AA62" s="2">
        <v>1</v>
      </c>
      <c r="AB62" s="2">
        <f t="shared" si="2"/>
        <v>8</v>
      </c>
      <c r="AC62" s="2">
        <v>1</v>
      </c>
      <c r="AD62" s="2">
        <v>1</v>
      </c>
      <c r="AE62" s="2">
        <v>0</v>
      </c>
      <c r="AF62" s="2">
        <f t="shared" si="3"/>
        <v>2</v>
      </c>
      <c r="AG62" s="2">
        <v>3</v>
      </c>
      <c r="AH62" s="2">
        <v>0</v>
      </c>
      <c r="AI62" s="2">
        <v>1</v>
      </c>
      <c r="AJ62" s="2">
        <v>1</v>
      </c>
    </row>
    <row r="63" spans="1:36">
      <c r="A63" s="2">
        <v>58</v>
      </c>
      <c r="B63" s="2">
        <v>40</v>
      </c>
      <c r="C63" s="2" t="s">
        <v>48</v>
      </c>
      <c r="D63" s="2" t="s">
        <v>37</v>
      </c>
      <c r="E63" s="2" t="s">
        <v>49</v>
      </c>
      <c r="F63" s="2">
        <v>12</v>
      </c>
      <c r="G63" s="2" t="s">
        <v>57</v>
      </c>
      <c r="H63" s="2">
        <v>2900</v>
      </c>
      <c r="I63" s="2">
        <v>3</v>
      </c>
      <c r="J63" s="2">
        <v>0</v>
      </c>
      <c r="K63" s="2">
        <v>0</v>
      </c>
      <c r="L63" s="2">
        <v>0</v>
      </c>
      <c r="M63" s="2">
        <f t="shared" si="0"/>
        <v>0</v>
      </c>
      <c r="N63" s="6" t="s">
        <v>91</v>
      </c>
      <c r="O63" s="6" t="s">
        <v>91</v>
      </c>
      <c r="P63" s="6" t="s">
        <v>91</v>
      </c>
      <c r="Q63" s="2">
        <f t="shared" si="1"/>
        <v>0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f t="shared" si="2"/>
        <v>10</v>
      </c>
      <c r="AC63" s="2">
        <v>1</v>
      </c>
      <c r="AD63" s="2">
        <v>1</v>
      </c>
      <c r="AE63" s="2">
        <v>1</v>
      </c>
      <c r="AF63" s="2">
        <f t="shared" si="3"/>
        <v>3</v>
      </c>
      <c r="AG63" s="2">
        <v>0</v>
      </c>
      <c r="AH63" s="2">
        <v>0</v>
      </c>
      <c r="AI63" s="2">
        <v>0</v>
      </c>
      <c r="AJ63" s="2">
        <f t="shared" si="4"/>
        <v>0</v>
      </c>
    </row>
    <row r="64" spans="1:36">
      <c r="A64" s="2">
        <v>59</v>
      </c>
      <c r="B64" s="2">
        <v>34</v>
      </c>
      <c r="C64" s="2" t="s">
        <v>15</v>
      </c>
      <c r="D64" s="2" t="s">
        <v>6</v>
      </c>
      <c r="E64" s="2" t="s">
        <v>59</v>
      </c>
      <c r="F64" s="2">
        <v>12</v>
      </c>
      <c r="G64" s="2" t="s">
        <v>57</v>
      </c>
      <c r="H64" s="2">
        <v>3000</v>
      </c>
      <c r="I64" s="2">
        <v>3</v>
      </c>
      <c r="J64" s="2">
        <v>0</v>
      </c>
      <c r="K64" s="2">
        <v>0</v>
      </c>
      <c r="L64" s="2">
        <v>0</v>
      </c>
      <c r="M64" s="2">
        <f t="shared" si="0"/>
        <v>0</v>
      </c>
      <c r="N64" s="6" t="s">
        <v>91</v>
      </c>
      <c r="O64" s="6" t="s">
        <v>91</v>
      </c>
      <c r="P64" s="6" t="s">
        <v>91</v>
      </c>
      <c r="Q64" s="2">
        <f t="shared" si="1"/>
        <v>0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f t="shared" si="2"/>
        <v>10</v>
      </c>
      <c r="AC64" s="2">
        <v>1</v>
      </c>
      <c r="AD64" s="2">
        <v>1</v>
      </c>
      <c r="AE64" s="2">
        <v>1</v>
      </c>
      <c r="AF64" s="2">
        <f t="shared" si="3"/>
        <v>3</v>
      </c>
      <c r="AG64" s="2">
        <v>0</v>
      </c>
      <c r="AH64" s="2">
        <v>0</v>
      </c>
      <c r="AI64" s="2">
        <v>0</v>
      </c>
      <c r="AJ64" s="2">
        <f t="shared" si="4"/>
        <v>0</v>
      </c>
    </row>
    <row r="65" spans="1:41">
      <c r="A65" s="2">
        <v>60</v>
      </c>
      <c r="B65" s="2">
        <v>29</v>
      </c>
      <c r="C65" s="2" t="s">
        <v>15</v>
      </c>
      <c r="D65" s="2" t="s">
        <v>6</v>
      </c>
      <c r="E65" s="2" t="s">
        <v>49</v>
      </c>
      <c r="F65" s="2">
        <v>10</v>
      </c>
      <c r="G65" s="2" t="s">
        <v>57</v>
      </c>
      <c r="H65" s="2">
        <v>2700</v>
      </c>
      <c r="I65" s="2">
        <v>2</v>
      </c>
      <c r="J65" s="2">
        <v>0</v>
      </c>
      <c r="K65" s="2">
        <v>0</v>
      </c>
      <c r="L65" s="2">
        <v>0</v>
      </c>
      <c r="M65" s="2">
        <f t="shared" si="0"/>
        <v>0</v>
      </c>
      <c r="N65" s="6" t="s">
        <v>91</v>
      </c>
      <c r="O65" s="6" t="s">
        <v>91</v>
      </c>
      <c r="P65" s="6" t="s">
        <v>91</v>
      </c>
      <c r="Q65" s="2">
        <f t="shared" si="1"/>
        <v>0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0</v>
      </c>
      <c r="AA65" s="2">
        <v>1</v>
      </c>
      <c r="AB65" s="2">
        <f t="shared" si="2"/>
        <v>9</v>
      </c>
      <c r="AC65" s="2">
        <v>1</v>
      </c>
      <c r="AD65" s="2">
        <v>1</v>
      </c>
      <c r="AE65" s="2">
        <v>1</v>
      </c>
      <c r="AF65" s="2">
        <f t="shared" si="3"/>
        <v>3</v>
      </c>
      <c r="AG65" s="2">
        <v>0</v>
      </c>
      <c r="AH65" s="2">
        <v>0</v>
      </c>
      <c r="AI65" s="2">
        <v>0</v>
      </c>
      <c r="AJ65" s="2">
        <f t="shared" si="4"/>
        <v>0</v>
      </c>
    </row>
    <row r="66" spans="1:41">
      <c r="A66" s="2">
        <v>61</v>
      </c>
      <c r="B66" s="2">
        <v>25</v>
      </c>
      <c r="C66" s="2" t="s">
        <v>15</v>
      </c>
      <c r="D66" s="2" t="s">
        <v>6</v>
      </c>
      <c r="E66" s="2" t="s">
        <v>22</v>
      </c>
      <c r="F66" s="2">
        <v>10</v>
      </c>
      <c r="G66" s="2" t="s">
        <v>57</v>
      </c>
      <c r="H66" s="2">
        <v>3000</v>
      </c>
      <c r="I66" s="2">
        <v>2</v>
      </c>
      <c r="J66" s="2">
        <v>0</v>
      </c>
      <c r="K66" s="2">
        <v>0</v>
      </c>
      <c r="L66" s="2">
        <v>0</v>
      </c>
      <c r="M66" s="2">
        <f t="shared" si="0"/>
        <v>0</v>
      </c>
      <c r="N66" s="6" t="s">
        <v>91</v>
      </c>
      <c r="O66" s="6" t="s">
        <v>91</v>
      </c>
      <c r="P66" s="6" t="s">
        <v>91</v>
      </c>
      <c r="Q66" s="2">
        <f t="shared" si="1"/>
        <v>0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f t="shared" si="2"/>
        <v>10</v>
      </c>
      <c r="AC66" s="2">
        <v>1</v>
      </c>
      <c r="AD66" s="2">
        <v>1</v>
      </c>
      <c r="AE66" s="2">
        <v>1</v>
      </c>
      <c r="AF66" s="2">
        <f t="shared" si="3"/>
        <v>3</v>
      </c>
      <c r="AG66" s="2">
        <v>0</v>
      </c>
      <c r="AH66" s="2">
        <v>0</v>
      </c>
      <c r="AI66" s="2">
        <v>0</v>
      </c>
      <c r="AJ66" s="2">
        <f t="shared" si="4"/>
        <v>0</v>
      </c>
    </row>
    <row r="67" spans="1:41">
      <c r="A67" s="3">
        <v>62</v>
      </c>
      <c r="B67" s="3">
        <v>32</v>
      </c>
      <c r="C67" s="3" t="s">
        <v>5</v>
      </c>
      <c r="D67" s="3" t="s">
        <v>37</v>
      </c>
      <c r="E67" s="3" t="s">
        <v>22</v>
      </c>
      <c r="F67" s="3">
        <v>10</v>
      </c>
      <c r="G67" s="3" t="s">
        <v>58</v>
      </c>
      <c r="H67" s="3">
        <v>2800</v>
      </c>
      <c r="I67" s="3">
        <v>3</v>
      </c>
      <c r="J67" s="3">
        <v>0</v>
      </c>
      <c r="K67" s="3">
        <v>0</v>
      </c>
      <c r="L67" s="3">
        <v>0</v>
      </c>
      <c r="M67" s="3">
        <f t="shared" si="0"/>
        <v>0</v>
      </c>
      <c r="N67" s="46" t="s">
        <v>91</v>
      </c>
      <c r="O67" s="46" t="s">
        <v>91</v>
      </c>
      <c r="P67" s="46" t="s">
        <v>91</v>
      </c>
      <c r="Q67" s="3">
        <f t="shared" si="1"/>
        <v>0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0</v>
      </c>
      <c r="AA67" s="3">
        <v>1</v>
      </c>
      <c r="AB67" s="3">
        <f t="shared" si="2"/>
        <v>9</v>
      </c>
      <c r="AC67" s="3">
        <v>1</v>
      </c>
      <c r="AD67" s="3">
        <v>1</v>
      </c>
      <c r="AE67" s="3">
        <v>1</v>
      </c>
      <c r="AF67" s="3">
        <f t="shared" si="3"/>
        <v>3</v>
      </c>
      <c r="AG67" s="3">
        <v>0</v>
      </c>
      <c r="AH67" s="3">
        <v>0</v>
      </c>
      <c r="AI67" s="3">
        <v>0</v>
      </c>
      <c r="AJ67" s="3">
        <f t="shared" si="4"/>
        <v>0</v>
      </c>
    </row>
    <row r="68" spans="1:4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4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1:41"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41">
      <c r="K71" s="17"/>
      <c r="L71" s="17"/>
      <c r="M71" s="17"/>
      <c r="R71" s="17"/>
      <c r="AJ71" s="17"/>
    </row>
    <row r="72" spans="1:41">
      <c r="K72" s="17"/>
      <c r="L72" s="17"/>
      <c r="M72" s="17"/>
      <c r="R72" s="17"/>
      <c r="S72" s="17"/>
      <c r="T72" s="48"/>
      <c r="U72" s="17"/>
      <c r="V72" s="17"/>
      <c r="W72" s="17"/>
      <c r="X72" s="4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1:41">
      <c r="K73" s="17"/>
      <c r="L73" s="17"/>
      <c r="M73" s="17"/>
      <c r="R73" s="17"/>
      <c r="S73" s="17"/>
      <c r="T73" s="48"/>
      <c r="U73" s="17"/>
      <c r="V73" s="17"/>
      <c r="W73" s="17"/>
      <c r="X73" s="4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 spans="1:4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 spans="1:4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1:41" ht="15.75">
      <c r="A76" s="77" t="s">
        <v>156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</row>
    <row r="77" spans="1:41" ht="15.75">
      <c r="A77" s="20"/>
      <c r="B77" s="20"/>
      <c r="C77" s="20"/>
      <c r="D77" s="20"/>
      <c r="E77" s="20"/>
      <c r="F77" s="20"/>
      <c r="G77" s="20"/>
      <c r="H77" s="20"/>
      <c r="I77" s="20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1:41">
      <c r="A78" s="21" t="s">
        <v>0</v>
      </c>
      <c r="B78" s="71" t="s">
        <v>1</v>
      </c>
      <c r="C78" s="72"/>
      <c r="D78" s="72"/>
      <c r="E78" s="73"/>
      <c r="F78" s="71" t="s">
        <v>2</v>
      </c>
      <c r="G78" s="72"/>
      <c r="H78" s="72"/>
      <c r="I78" s="73"/>
      <c r="J78" s="78" t="s">
        <v>92</v>
      </c>
      <c r="K78" s="79"/>
      <c r="L78" s="80"/>
      <c r="M78" s="60" t="s">
        <v>10</v>
      </c>
      <c r="N78" s="63" t="s">
        <v>7</v>
      </c>
      <c r="O78" s="64"/>
      <c r="P78" s="65"/>
      <c r="Q78" s="60" t="s">
        <v>10</v>
      </c>
      <c r="R78" s="63" t="s">
        <v>28</v>
      </c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0" t="s">
        <v>10</v>
      </c>
      <c r="AH78" s="63" t="s">
        <v>31</v>
      </c>
      <c r="AI78" s="64"/>
      <c r="AJ78" s="65"/>
      <c r="AK78" s="58" t="s">
        <v>93</v>
      </c>
      <c r="AL78" s="47"/>
      <c r="AM78" s="17"/>
      <c r="AN78" s="17"/>
      <c r="AO78" s="17"/>
    </row>
    <row r="79" spans="1:41">
      <c r="A79" s="8" t="s">
        <v>16</v>
      </c>
      <c r="B79" s="9" t="s">
        <v>13</v>
      </c>
      <c r="C79" s="69" t="s">
        <v>18</v>
      </c>
      <c r="D79" s="69" t="s">
        <v>17</v>
      </c>
      <c r="E79" s="9" t="s">
        <v>23</v>
      </c>
      <c r="F79" s="21" t="s">
        <v>13</v>
      </c>
      <c r="G79" s="69" t="s">
        <v>3</v>
      </c>
      <c r="H79" s="21" t="s">
        <v>78</v>
      </c>
      <c r="I79" s="14" t="s">
        <v>25</v>
      </c>
      <c r="J79" s="60">
        <v>1</v>
      </c>
      <c r="K79" s="60">
        <v>2</v>
      </c>
      <c r="L79" s="69">
        <v>3</v>
      </c>
      <c r="M79" s="61"/>
      <c r="N79" s="60" t="s">
        <v>8</v>
      </c>
      <c r="O79" s="60" t="s">
        <v>9</v>
      </c>
      <c r="P79" s="60" t="s">
        <v>70</v>
      </c>
      <c r="Q79" s="61"/>
      <c r="R79" s="74" t="s">
        <v>29</v>
      </c>
      <c r="S79" s="75"/>
      <c r="T79" s="75"/>
      <c r="U79" s="75"/>
      <c r="V79" s="75"/>
      <c r="W79" s="75"/>
      <c r="X79" s="75"/>
      <c r="Y79" s="75"/>
      <c r="Z79" s="75"/>
      <c r="AA79" s="76"/>
      <c r="AB79" s="18" t="s">
        <v>10</v>
      </c>
      <c r="AC79" s="66" t="s">
        <v>30</v>
      </c>
      <c r="AD79" s="67"/>
      <c r="AE79" s="68"/>
      <c r="AF79" s="11" t="s">
        <v>10</v>
      </c>
      <c r="AG79" s="61"/>
      <c r="AH79" s="50" t="s">
        <v>32</v>
      </c>
      <c r="AI79" s="50" t="s">
        <v>34</v>
      </c>
      <c r="AJ79" s="11" t="s">
        <v>10</v>
      </c>
      <c r="AK79" s="47"/>
      <c r="AL79" s="17"/>
      <c r="AM79" s="47"/>
      <c r="AN79" s="17"/>
      <c r="AO79" s="17"/>
    </row>
    <row r="80" spans="1:41">
      <c r="A80" s="22"/>
      <c r="B80" s="10" t="s">
        <v>19</v>
      </c>
      <c r="C80" s="70"/>
      <c r="D80" s="70"/>
      <c r="E80" s="10" t="s">
        <v>21</v>
      </c>
      <c r="F80" s="22" t="s">
        <v>38</v>
      </c>
      <c r="G80" s="70"/>
      <c r="H80" s="22" t="s">
        <v>20</v>
      </c>
      <c r="I80" s="22" t="s">
        <v>24</v>
      </c>
      <c r="J80" s="62"/>
      <c r="K80" s="62"/>
      <c r="L80" s="70"/>
      <c r="M80" s="62"/>
      <c r="N80" s="62"/>
      <c r="O80" s="62"/>
      <c r="P80" s="62"/>
      <c r="Q80" s="62"/>
      <c r="R80" s="5">
        <v>1</v>
      </c>
      <c r="S80" s="5">
        <v>2</v>
      </c>
      <c r="T80" s="5">
        <v>3</v>
      </c>
      <c r="U80" s="5">
        <v>4</v>
      </c>
      <c r="V80" s="5">
        <v>5</v>
      </c>
      <c r="W80" s="5">
        <v>6</v>
      </c>
      <c r="X80" s="5">
        <v>7</v>
      </c>
      <c r="Y80" s="5">
        <v>8</v>
      </c>
      <c r="Z80" s="5">
        <v>9</v>
      </c>
      <c r="AA80" s="19">
        <v>10</v>
      </c>
      <c r="AB80" s="7"/>
      <c r="AC80" s="5">
        <v>1</v>
      </c>
      <c r="AD80" s="5">
        <v>2</v>
      </c>
      <c r="AE80" s="19">
        <v>3</v>
      </c>
      <c r="AF80" s="7"/>
      <c r="AG80" s="62"/>
      <c r="AH80" s="51" t="s">
        <v>33</v>
      </c>
      <c r="AI80" s="51" t="s">
        <v>35</v>
      </c>
      <c r="AJ80" s="7"/>
      <c r="AK80" s="47" t="s">
        <v>18</v>
      </c>
      <c r="AL80" s="17"/>
      <c r="AM80" s="47" t="s">
        <v>94</v>
      </c>
      <c r="AN80" s="17"/>
      <c r="AO80" s="17"/>
    </row>
    <row r="81" spans="1:41">
      <c r="A81" s="1">
        <v>1</v>
      </c>
      <c r="B81" s="2">
        <v>34</v>
      </c>
      <c r="C81" s="2" t="s">
        <v>12</v>
      </c>
      <c r="D81" s="2" t="s">
        <v>63</v>
      </c>
      <c r="E81" s="2" t="s">
        <v>55</v>
      </c>
      <c r="F81" s="2">
        <v>7</v>
      </c>
      <c r="G81" s="2" t="s">
        <v>57</v>
      </c>
      <c r="H81" s="2">
        <v>3800</v>
      </c>
      <c r="I81" s="2">
        <v>3</v>
      </c>
      <c r="J81" s="2">
        <v>0</v>
      </c>
      <c r="K81" s="2">
        <v>1</v>
      </c>
      <c r="L81" s="2">
        <v>0</v>
      </c>
      <c r="M81" s="2">
        <f t="shared" si="0"/>
        <v>1</v>
      </c>
      <c r="N81" s="4" t="s">
        <v>91</v>
      </c>
      <c r="O81" s="4" t="s">
        <v>91</v>
      </c>
      <c r="P81" s="4" t="s">
        <v>91</v>
      </c>
      <c r="Q81" s="2">
        <f t="shared" si="1"/>
        <v>0</v>
      </c>
      <c r="R81" s="2">
        <v>1</v>
      </c>
      <c r="S81" s="2">
        <v>1</v>
      </c>
      <c r="T81" s="2">
        <v>1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f t="shared" si="2"/>
        <v>10</v>
      </c>
      <c r="AC81" s="2">
        <v>1</v>
      </c>
      <c r="AD81" s="2">
        <v>1</v>
      </c>
      <c r="AE81" s="2">
        <v>1</v>
      </c>
      <c r="AF81" s="2">
        <f t="shared" si="3"/>
        <v>3</v>
      </c>
      <c r="AG81" s="2">
        <v>0</v>
      </c>
      <c r="AH81" s="2">
        <v>0</v>
      </c>
      <c r="AI81" s="2">
        <v>0</v>
      </c>
      <c r="AJ81" s="2">
        <f t="shared" si="4"/>
        <v>0</v>
      </c>
      <c r="AK81" s="47" t="s">
        <v>17</v>
      </c>
      <c r="AL81" s="47"/>
      <c r="AM81" s="47" t="s">
        <v>95</v>
      </c>
      <c r="AN81" s="17"/>
      <c r="AO81" s="17"/>
    </row>
    <row r="82" spans="1:41">
      <c r="A82" s="2">
        <v>2</v>
      </c>
      <c r="B82" s="2">
        <v>30</v>
      </c>
      <c r="C82" s="2" t="s">
        <v>15</v>
      </c>
      <c r="D82" s="2" t="s">
        <v>37</v>
      </c>
      <c r="E82" s="2" t="s">
        <v>22</v>
      </c>
      <c r="F82" s="2">
        <v>7</v>
      </c>
      <c r="G82" s="2" t="s">
        <v>57</v>
      </c>
      <c r="H82" s="2">
        <v>3000</v>
      </c>
      <c r="I82" s="2">
        <v>1</v>
      </c>
      <c r="J82" s="2">
        <v>3</v>
      </c>
      <c r="K82" s="2">
        <v>1</v>
      </c>
      <c r="L82" s="2">
        <v>0</v>
      </c>
      <c r="M82" s="2">
        <f t="shared" si="0"/>
        <v>4</v>
      </c>
      <c r="N82" s="6" t="s">
        <v>91</v>
      </c>
      <c r="O82" s="6" t="s">
        <v>91</v>
      </c>
      <c r="P82" s="6" t="s">
        <v>91</v>
      </c>
      <c r="Q82" s="2">
        <f t="shared" si="1"/>
        <v>0</v>
      </c>
      <c r="R82" s="2">
        <v>1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f t="shared" si="2"/>
        <v>9</v>
      </c>
      <c r="AC82" s="2">
        <v>1</v>
      </c>
      <c r="AD82" s="2">
        <v>1</v>
      </c>
      <c r="AE82" s="2">
        <v>0</v>
      </c>
      <c r="AF82" s="2">
        <f t="shared" si="3"/>
        <v>2</v>
      </c>
      <c r="AG82" s="2">
        <v>1</v>
      </c>
      <c r="AH82" s="2">
        <v>0</v>
      </c>
      <c r="AI82" s="2">
        <v>1</v>
      </c>
      <c r="AJ82" s="2">
        <f t="shared" si="4"/>
        <v>1</v>
      </c>
      <c r="AK82" s="47" t="s">
        <v>96</v>
      </c>
      <c r="AL82" s="17"/>
      <c r="AM82" s="47" t="s">
        <v>100</v>
      </c>
      <c r="AN82" s="17"/>
      <c r="AO82" s="59"/>
    </row>
    <row r="83" spans="1:41">
      <c r="A83" s="2">
        <v>3</v>
      </c>
      <c r="B83" s="2">
        <v>27</v>
      </c>
      <c r="C83" s="2" t="s">
        <v>5</v>
      </c>
      <c r="D83" s="2" t="s">
        <v>6</v>
      </c>
      <c r="E83" s="2" t="s">
        <v>49</v>
      </c>
      <c r="F83" s="2">
        <v>9</v>
      </c>
      <c r="G83" s="2" t="s">
        <v>58</v>
      </c>
      <c r="H83" s="2">
        <v>3300</v>
      </c>
      <c r="I83" s="2">
        <v>2</v>
      </c>
      <c r="J83" s="2">
        <v>0</v>
      </c>
      <c r="K83" s="2">
        <v>3</v>
      </c>
      <c r="L83" s="2">
        <v>0</v>
      </c>
      <c r="M83" s="2">
        <f t="shared" si="0"/>
        <v>3</v>
      </c>
      <c r="N83" s="6" t="s">
        <v>91</v>
      </c>
      <c r="O83" s="6" t="s">
        <v>91</v>
      </c>
      <c r="P83" s="6" t="s">
        <v>91</v>
      </c>
      <c r="Q83" s="2">
        <f t="shared" si="1"/>
        <v>0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f t="shared" si="2"/>
        <v>10</v>
      </c>
      <c r="AC83" s="2">
        <v>1</v>
      </c>
      <c r="AD83" s="2">
        <v>1</v>
      </c>
      <c r="AE83" s="2">
        <v>1</v>
      </c>
      <c r="AF83" s="2">
        <f t="shared" si="3"/>
        <v>3</v>
      </c>
      <c r="AG83" s="2">
        <v>0</v>
      </c>
      <c r="AH83" s="2">
        <v>0</v>
      </c>
      <c r="AI83" s="2">
        <v>0</v>
      </c>
      <c r="AJ83" s="2">
        <f t="shared" si="4"/>
        <v>0</v>
      </c>
      <c r="AK83" s="59"/>
      <c r="AL83" s="59"/>
      <c r="AM83" s="59"/>
      <c r="AN83" s="59"/>
      <c r="AO83" s="17"/>
    </row>
    <row r="84" spans="1:41">
      <c r="A84" s="2">
        <v>4</v>
      </c>
      <c r="B84" s="2">
        <v>21</v>
      </c>
      <c r="C84" s="2" t="s">
        <v>15</v>
      </c>
      <c r="D84" s="2" t="s">
        <v>6</v>
      </c>
      <c r="E84" s="2" t="s">
        <v>49</v>
      </c>
      <c r="F84" s="2">
        <v>12</v>
      </c>
      <c r="G84" s="2" t="s">
        <v>58</v>
      </c>
      <c r="H84" s="2">
        <v>3800</v>
      </c>
      <c r="I84" s="2">
        <v>1</v>
      </c>
      <c r="J84" s="2">
        <v>0</v>
      </c>
      <c r="K84" s="2">
        <v>1</v>
      </c>
      <c r="L84" s="2">
        <v>0</v>
      </c>
      <c r="M84" s="2">
        <f t="shared" ref="M84:M142" si="5">SUM(J84:L84)</f>
        <v>1</v>
      </c>
      <c r="N84" s="6" t="s">
        <v>91</v>
      </c>
      <c r="O84" s="6" t="s">
        <v>91</v>
      </c>
      <c r="P84" s="6" t="s">
        <v>91</v>
      </c>
      <c r="Q84" s="2">
        <f t="shared" ref="Q84" si="6">SUM(N84:P84)</f>
        <v>0</v>
      </c>
      <c r="R84" s="2">
        <v>1</v>
      </c>
      <c r="S84" s="2">
        <v>1</v>
      </c>
      <c r="T84" s="2">
        <v>1</v>
      </c>
      <c r="U84" s="2">
        <v>1</v>
      </c>
      <c r="V84" s="2">
        <v>1</v>
      </c>
      <c r="W84" s="2">
        <v>1</v>
      </c>
      <c r="X84" s="2">
        <v>1</v>
      </c>
      <c r="Y84" s="2">
        <v>1</v>
      </c>
      <c r="Z84" s="2">
        <v>1</v>
      </c>
      <c r="AA84" s="2">
        <v>1</v>
      </c>
      <c r="AB84" s="2">
        <f t="shared" ref="AB84:AB142" si="7">SUM(R84:AA84)</f>
        <v>10</v>
      </c>
      <c r="AC84" s="2">
        <v>1</v>
      </c>
      <c r="AD84" s="2">
        <v>1</v>
      </c>
      <c r="AE84" s="2">
        <v>1</v>
      </c>
      <c r="AF84" s="2">
        <f t="shared" ref="AF84:AF142" si="8">SUM(AC84:AE84)</f>
        <v>3</v>
      </c>
      <c r="AG84" s="2">
        <v>0</v>
      </c>
      <c r="AH84" s="2">
        <v>0</v>
      </c>
      <c r="AI84" s="2">
        <v>0</v>
      </c>
      <c r="AJ84" s="2">
        <f t="shared" ref="AJ84:AJ140" si="9">SUM(AH84:AI84)</f>
        <v>0</v>
      </c>
      <c r="AK84" s="47" t="s">
        <v>3</v>
      </c>
      <c r="AL84" s="59"/>
      <c r="AM84" s="47" t="s">
        <v>97</v>
      </c>
      <c r="AN84" s="17"/>
      <c r="AO84" s="17"/>
    </row>
    <row r="85" spans="1:41">
      <c r="A85" s="2">
        <v>5</v>
      </c>
      <c r="B85" s="2">
        <v>26</v>
      </c>
      <c r="C85" s="2" t="s">
        <v>64</v>
      </c>
      <c r="D85" s="2" t="s">
        <v>6</v>
      </c>
      <c r="E85" s="2" t="s">
        <v>22</v>
      </c>
      <c r="F85" s="2">
        <v>7</v>
      </c>
      <c r="G85" s="2" t="s">
        <v>58</v>
      </c>
      <c r="H85" s="2">
        <v>3000</v>
      </c>
      <c r="I85" s="2">
        <v>1</v>
      </c>
      <c r="J85" s="2">
        <v>0</v>
      </c>
      <c r="K85" s="2">
        <v>1</v>
      </c>
      <c r="L85" s="2">
        <v>0</v>
      </c>
      <c r="M85" s="2">
        <f t="shared" si="5"/>
        <v>1</v>
      </c>
      <c r="N85" s="6" t="s">
        <v>91</v>
      </c>
      <c r="O85" s="6" t="s">
        <v>90</v>
      </c>
      <c r="P85" s="2" t="s">
        <v>27</v>
      </c>
      <c r="Q85" s="2">
        <v>2</v>
      </c>
      <c r="R85" s="2">
        <v>1</v>
      </c>
      <c r="S85" s="2">
        <v>1</v>
      </c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1</v>
      </c>
      <c r="AB85" s="2">
        <f t="shared" si="7"/>
        <v>10</v>
      </c>
      <c r="AC85" s="2">
        <v>1</v>
      </c>
      <c r="AD85" s="2">
        <v>1</v>
      </c>
      <c r="AE85" s="2">
        <v>1</v>
      </c>
      <c r="AF85" s="2">
        <f t="shared" si="8"/>
        <v>3</v>
      </c>
      <c r="AG85" s="2">
        <v>0</v>
      </c>
      <c r="AH85" s="2">
        <v>1</v>
      </c>
      <c r="AI85" s="2">
        <v>0</v>
      </c>
      <c r="AJ85" s="2">
        <f t="shared" si="9"/>
        <v>1</v>
      </c>
      <c r="AK85" s="47" t="s">
        <v>98</v>
      </c>
      <c r="AL85" s="17"/>
      <c r="AM85" s="47" t="s">
        <v>99</v>
      </c>
      <c r="AN85" s="17"/>
      <c r="AO85" s="17"/>
    </row>
    <row r="86" spans="1:41">
      <c r="A86" s="2">
        <v>6</v>
      </c>
      <c r="B86" s="2">
        <v>23</v>
      </c>
      <c r="C86" s="2" t="s">
        <v>15</v>
      </c>
      <c r="D86" s="2" t="s">
        <v>6</v>
      </c>
      <c r="E86" s="2" t="s">
        <v>50</v>
      </c>
      <c r="F86" s="2">
        <v>10</v>
      </c>
      <c r="G86" s="2" t="s">
        <v>58</v>
      </c>
      <c r="H86" s="2">
        <v>4000</v>
      </c>
      <c r="I86" s="2">
        <v>2</v>
      </c>
      <c r="J86" s="2">
        <v>0</v>
      </c>
      <c r="K86" s="2">
        <v>2</v>
      </c>
      <c r="L86" s="2">
        <v>0</v>
      </c>
      <c r="M86" s="2">
        <f t="shared" si="5"/>
        <v>2</v>
      </c>
      <c r="N86" s="6" t="s">
        <v>91</v>
      </c>
      <c r="O86" s="6" t="s">
        <v>91</v>
      </c>
      <c r="P86" s="2" t="s">
        <v>68</v>
      </c>
      <c r="Q86" s="2">
        <v>1</v>
      </c>
      <c r="R86" s="2">
        <v>1</v>
      </c>
      <c r="S86" s="2">
        <v>1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f t="shared" si="7"/>
        <v>10</v>
      </c>
      <c r="AC86" s="2">
        <v>1</v>
      </c>
      <c r="AD86" s="2">
        <v>1</v>
      </c>
      <c r="AE86" s="2">
        <v>1</v>
      </c>
      <c r="AF86" s="2">
        <f t="shared" si="8"/>
        <v>3</v>
      </c>
      <c r="AG86" s="2">
        <v>0</v>
      </c>
      <c r="AH86" s="2">
        <v>1</v>
      </c>
      <c r="AI86" s="2">
        <v>0</v>
      </c>
      <c r="AJ86" s="2">
        <f t="shared" si="9"/>
        <v>1</v>
      </c>
      <c r="AK86" s="49" t="s">
        <v>101</v>
      </c>
      <c r="AL86" s="17"/>
      <c r="AM86" s="47" t="s">
        <v>102</v>
      </c>
      <c r="AN86" s="17"/>
      <c r="AO86" s="59"/>
    </row>
    <row r="87" spans="1:41">
      <c r="A87" s="2">
        <v>7</v>
      </c>
      <c r="B87" s="2">
        <v>29</v>
      </c>
      <c r="C87" s="2" t="s">
        <v>5</v>
      </c>
      <c r="D87" s="2" t="s">
        <v>6</v>
      </c>
      <c r="E87" s="2" t="s">
        <v>50</v>
      </c>
      <c r="F87" s="2">
        <v>9</v>
      </c>
      <c r="G87" s="2" t="s">
        <v>57</v>
      </c>
      <c r="H87" s="2">
        <v>3000</v>
      </c>
      <c r="I87" s="2">
        <v>2</v>
      </c>
      <c r="J87" s="2">
        <v>0</v>
      </c>
      <c r="K87" s="2">
        <v>2</v>
      </c>
      <c r="L87" s="2">
        <v>0</v>
      </c>
      <c r="M87" s="2">
        <f t="shared" si="5"/>
        <v>2</v>
      </c>
      <c r="N87" s="6" t="s">
        <v>91</v>
      </c>
      <c r="O87" s="6" t="s">
        <v>91</v>
      </c>
      <c r="P87" s="6" t="s">
        <v>91</v>
      </c>
      <c r="Q87" s="2">
        <v>0</v>
      </c>
      <c r="R87" s="2">
        <v>1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1</v>
      </c>
      <c r="AA87" s="2">
        <v>1</v>
      </c>
      <c r="AB87" s="2">
        <f t="shared" si="7"/>
        <v>10</v>
      </c>
      <c r="AC87" s="2">
        <v>1</v>
      </c>
      <c r="AD87" s="2">
        <v>1</v>
      </c>
      <c r="AE87" s="2">
        <v>1</v>
      </c>
      <c r="AF87" s="2">
        <f t="shared" si="8"/>
        <v>3</v>
      </c>
      <c r="AG87" s="2">
        <v>0</v>
      </c>
      <c r="AH87" s="2">
        <v>0</v>
      </c>
      <c r="AI87" s="2">
        <v>0</v>
      </c>
      <c r="AJ87" s="2">
        <f t="shared" si="9"/>
        <v>0</v>
      </c>
      <c r="AK87" s="59"/>
      <c r="AL87" s="59"/>
      <c r="AM87" s="59"/>
      <c r="AN87" s="59"/>
      <c r="AO87" s="59"/>
    </row>
    <row r="88" spans="1:41">
      <c r="A88" s="2">
        <v>8</v>
      </c>
      <c r="B88" s="2">
        <v>21</v>
      </c>
      <c r="C88" s="2" t="s">
        <v>5</v>
      </c>
      <c r="D88" s="2" t="s">
        <v>6</v>
      </c>
      <c r="E88" s="2" t="s">
        <v>50</v>
      </c>
      <c r="F88" s="2">
        <v>8</v>
      </c>
      <c r="G88" s="2" t="s">
        <v>58</v>
      </c>
      <c r="H88" s="2">
        <v>3000</v>
      </c>
      <c r="I88" s="2">
        <v>2</v>
      </c>
      <c r="J88" s="2">
        <v>0</v>
      </c>
      <c r="K88" s="2">
        <v>1</v>
      </c>
      <c r="L88" s="2">
        <v>0</v>
      </c>
      <c r="M88" s="2">
        <f t="shared" si="5"/>
        <v>1</v>
      </c>
      <c r="N88" s="6" t="s">
        <v>91</v>
      </c>
      <c r="O88" s="6" t="s">
        <v>91</v>
      </c>
      <c r="P88" s="6" t="s">
        <v>91</v>
      </c>
      <c r="Q88" s="2">
        <f t="shared" ref="Q88:Q142" si="10">SUM(N88:P88)</f>
        <v>0</v>
      </c>
      <c r="R88" s="2">
        <v>1</v>
      </c>
      <c r="S88" s="2">
        <v>1</v>
      </c>
      <c r="T88" s="2">
        <v>1</v>
      </c>
      <c r="U88" s="2">
        <v>1</v>
      </c>
      <c r="V88" s="2">
        <v>1</v>
      </c>
      <c r="W88" s="2">
        <v>1</v>
      </c>
      <c r="X88" s="2">
        <v>1</v>
      </c>
      <c r="Y88" s="2">
        <v>1</v>
      </c>
      <c r="Z88" s="2">
        <v>1</v>
      </c>
      <c r="AA88" s="2">
        <v>1</v>
      </c>
      <c r="AB88" s="2">
        <f t="shared" si="7"/>
        <v>10</v>
      </c>
      <c r="AC88" s="2">
        <v>1</v>
      </c>
      <c r="AD88" s="2">
        <v>1</v>
      </c>
      <c r="AE88" s="2">
        <v>1</v>
      </c>
      <c r="AF88" s="2">
        <f t="shared" si="8"/>
        <v>3</v>
      </c>
      <c r="AG88" s="2">
        <v>0</v>
      </c>
      <c r="AH88" s="2">
        <v>0</v>
      </c>
      <c r="AI88" s="2">
        <v>0</v>
      </c>
      <c r="AJ88" s="2">
        <f t="shared" si="9"/>
        <v>0</v>
      </c>
      <c r="AK88" s="47" t="s">
        <v>8</v>
      </c>
      <c r="AL88" s="59"/>
      <c r="AM88" s="47" t="s">
        <v>103</v>
      </c>
      <c r="AN88" s="17"/>
      <c r="AO88" s="59"/>
    </row>
    <row r="89" spans="1:41">
      <c r="A89" s="2">
        <v>9</v>
      </c>
      <c r="B89" s="2">
        <v>27</v>
      </c>
      <c r="C89" s="2" t="s">
        <v>15</v>
      </c>
      <c r="D89" s="2" t="s">
        <v>6</v>
      </c>
      <c r="E89" s="2" t="s">
        <v>22</v>
      </c>
      <c r="F89" s="2">
        <v>7</v>
      </c>
      <c r="G89" s="2" t="s">
        <v>58</v>
      </c>
      <c r="H89" s="2">
        <v>3000</v>
      </c>
      <c r="I89" s="2">
        <v>1</v>
      </c>
      <c r="J89" s="2">
        <v>0</v>
      </c>
      <c r="K89" s="2">
        <v>1</v>
      </c>
      <c r="L89" s="2">
        <v>0</v>
      </c>
      <c r="M89" s="2">
        <f t="shared" si="5"/>
        <v>1</v>
      </c>
      <c r="N89" s="6" t="s">
        <v>91</v>
      </c>
      <c r="O89" s="6" t="s">
        <v>91</v>
      </c>
      <c r="P89" s="6" t="s">
        <v>91</v>
      </c>
      <c r="Q89" s="2">
        <f t="shared" si="10"/>
        <v>0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f t="shared" si="7"/>
        <v>10</v>
      </c>
      <c r="AC89" s="2">
        <v>1</v>
      </c>
      <c r="AD89" s="2">
        <v>1</v>
      </c>
      <c r="AE89" s="2">
        <v>1</v>
      </c>
      <c r="AF89" s="2">
        <f t="shared" si="8"/>
        <v>3</v>
      </c>
      <c r="AG89" s="2">
        <v>0</v>
      </c>
      <c r="AH89" s="2">
        <v>0</v>
      </c>
      <c r="AI89" s="2">
        <v>0</v>
      </c>
      <c r="AJ89" s="2">
        <f t="shared" si="9"/>
        <v>0</v>
      </c>
      <c r="AK89" s="47" t="s">
        <v>9</v>
      </c>
      <c r="AL89" s="59"/>
      <c r="AM89" s="47" t="s">
        <v>104</v>
      </c>
      <c r="AN89" s="17"/>
      <c r="AO89" s="59"/>
    </row>
    <row r="90" spans="1:41">
      <c r="A90" s="2">
        <v>10</v>
      </c>
      <c r="B90" s="2">
        <v>23</v>
      </c>
      <c r="C90" s="2" t="s">
        <v>15</v>
      </c>
      <c r="D90" s="2" t="s">
        <v>6</v>
      </c>
      <c r="E90" s="2" t="s">
        <v>50</v>
      </c>
      <c r="F90" s="2">
        <v>11</v>
      </c>
      <c r="G90" s="2" t="s">
        <v>58</v>
      </c>
      <c r="H90" s="2">
        <v>3300</v>
      </c>
      <c r="I90" s="2">
        <v>1</v>
      </c>
      <c r="J90" s="2">
        <v>0</v>
      </c>
      <c r="K90" s="2">
        <v>1</v>
      </c>
      <c r="L90" s="2">
        <v>1</v>
      </c>
      <c r="M90" s="2">
        <f t="shared" si="5"/>
        <v>2</v>
      </c>
      <c r="N90" s="6" t="s">
        <v>91</v>
      </c>
      <c r="O90" s="6" t="s">
        <v>90</v>
      </c>
      <c r="P90" s="6" t="s">
        <v>91</v>
      </c>
      <c r="Q90" s="2">
        <v>2</v>
      </c>
      <c r="R90" s="2">
        <v>1</v>
      </c>
      <c r="S90" s="2">
        <v>1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2">
        <v>1</v>
      </c>
      <c r="AA90" s="2">
        <v>1</v>
      </c>
      <c r="AB90" s="2">
        <f t="shared" si="7"/>
        <v>10</v>
      </c>
      <c r="AC90" s="2">
        <v>1</v>
      </c>
      <c r="AD90" s="2">
        <v>1</v>
      </c>
      <c r="AE90" s="2">
        <v>1</v>
      </c>
      <c r="AF90" s="2">
        <f t="shared" si="8"/>
        <v>3</v>
      </c>
      <c r="AG90" s="2">
        <v>0</v>
      </c>
      <c r="AH90" s="2">
        <v>1</v>
      </c>
      <c r="AI90" s="2">
        <v>0</v>
      </c>
      <c r="AJ90" s="2">
        <f t="shared" si="9"/>
        <v>1</v>
      </c>
      <c r="AK90" s="47" t="s">
        <v>70</v>
      </c>
      <c r="AL90" s="59"/>
      <c r="AM90" s="47" t="s">
        <v>105</v>
      </c>
      <c r="AN90" s="17"/>
      <c r="AO90" s="59"/>
    </row>
    <row r="91" spans="1:41">
      <c r="A91" s="2">
        <v>11</v>
      </c>
      <c r="B91" s="2">
        <v>35</v>
      </c>
      <c r="C91" s="2" t="s">
        <v>5</v>
      </c>
      <c r="D91" s="2" t="s">
        <v>6</v>
      </c>
      <c r="E91" s="2" t="s">
        <v>49</v>
      </c>
      <c r="F91" s="2">
        <v>7</v>
      </c>
      <c r="G91" s="2" t="s">
        <v>57</v>
      </c>
      <c r="H91" s="2">
        <v>3000</v>
      </c>
      <c r="I91" s="2">
        <v>4</v>
      </c>
      <c r="J91" s="2">
        <v>0</v>
      </c>
      <c r="K91" s="2">
        <v>1</v>
      </c>
      <c r="L91" s="2">
        <v>0</v>
      </c>
      <c r="M91" s="2">
        <f t="shared" si="5"/>
        <v>1</v>
      </c>
      <c r="N91" s="6" t="s">
        <v>91</v>
      </c>
      <c r="O91" s="6" t="s">
        <v>91</v>
      </c>
      <c r="P91" s="6" t="s">
        <v>91</v>
      </c>
      <c r="Q91" s="2">
        <f t="shared" si="10"/>
        <v>0</v>
      </c>
      <c r="R91" s="2">
        <v>1</v>
      </c>
      <c r="S91" s="2">
        <v>1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f t="shared" si="7"/>
        <v>10</v>
      </c>
      <c r="AC91" s="2">
        <v>1</v>
      </c>
      <c r="AD91" s="2">
        <v>1</v>
      </c>
      <c r="AE91" s="2">
        <v>1</v>
      </c>
      <c r="AF91" s="2">
        <f t="shared" si="8"/>
        <v>3</v>
      </c>
      <c r="AG91" s="2">
        <v>0</v>
      </c>
      <c r="AH91" s="2">
        <v>0</v>
      </c>
      <c r="AI91" s="2">
        <v>0</v>
      </c>
      <c r="AJ91" s="2">
        <f t="shared" si="9"/>
        <v>0</v>
      </c>
      <c r="AK91" s="59"/>
      <c r="AL91" s="59"/>
      <c r="AM91" s="59"/>
      <c r="AN91" s="59"/>
      <c r="AO91" s="59"/>
    </row>
    <row r="92" spans="1:41">
      <c r="A92" s="2">
        <v>12</v>
      </c>
      <c r="B92" s="2">
        <v>34</v>
      </c>
      <c r="C92" s="2" t="s">
        <v>15</v>
      </c>
      <c r="D92" s="2" t="s">
        <v>6</v>
      </c>
      <c r="E92" s="2" t="s">
        <v>22</v>
      </c>
      <c r="F92" s="2">
        <v>8</v>
      </c>
      <c r="G92" s="2" t="s">
        <v>58</v>
      </c>
      <c r="H92" s="2">
        <v>3200</v>
      </c>
      <c r="I92" s="2">
        <v>3</v>
      </c>
      <c r="J92" s="2">
        <v>0</v>
      </c>
      <c r="K92" s="2">
        <v>3</v>
      </c>
      <c r="L92" s="2">
        <v>1</v>
      </c>
      <c r="M92" s="2">
        <f t="shared" si="5"/>
        <v>4</v>
      </c>
      <c r="N92" s="6" t="s">
        <v>91</v>
      </c>
      <c r="O92" s="6" t="s">
        <v>90</v>
      </c>
      <c r="P92" s="6" t="s">
        <v>91</v>
      </c>
      <c r="Q92" s="2">
        <v>2</v>
      </c>
      <c r="R92" s="2">
        <v>1</v>
      </c>
      <c r="S92" s="2">
        <v>1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f t="shared" si="7"/>
        <v>10</v>
      </c>
      <c r="AC92" s="2">
        <v>1</v>
      </c>
      <c r="AD92" s="2">
        <v>1</v>
      </c>
      <c r="AE92" s="2">
        <v>1</v>
      </c>
      <c r="AF92" s="2">
        <f t="shared" si="8"/>
        <v>3</v>
      </c>
      <c r="AG92" s="2">
        <v>0</v>
      </c>
      <c r="AH92" s="2">
        <v>1</v>
      </c>
      <c r="AI92" s="2">
        <v>0</v>
      </c>
      <c r="AJ92" s="2">
        <f t="shared" si="9"/>
        <v>1</v>
      </c>
      <c r="AK92" s="48" t="s">
        <v>80</v>
      </c>
      <c r="AL92" s="59"/>
      <c r="AM92" s="17"/>
      <c r="AN92" s="17"/>
      <c r="AO92" s="17"/>
    </row>
    <row r="93" spans="1:41">
      <c r="A93" s="2">
        <v>13</v>
      </c>
      <c r="B93" s="2">
        <v>22</v>
      </c>
      <c r="C93" s="2" t="s">
        <v>5</v>
      </c>
      <c r="D93" s="2" t="s">
        <v>6</v>
      </c>
      <c r="E93" s="2" t="s">
        <v>55</v>
      </c>
      <c r="F93" s="2">
        <v>9</v>
      </c>
      <c r="G93" s="2" t="s">
        <v>57</v>
      </c>
      <c r="H93" s="2">
        <v>3000</v>
      </c>
      <c r="I93" s="2">
        <v>2</v>
      </c>
      <c r="J93" s="2">
        <v>0</v>
      </c>
      <c r="K93" s="2">
        <v>3</v>
      </c>
      <c r="L93" s="2">
        <v>0</v>
      </c>
      <c r="M93" s="2">
        <f t="shared" si="5"/>
        <v>3</v>
      </c>
      <c r="N93" s="6" t="s">
        <v>91</v>
      </c>
      <c r="O93" s="6" t="s">
        <v>90</v>
      </c>
      <c r="P93" s="6" t="s">
        <v>91</v>
      </c>
      <c r="Q93" s="2">
        <v>2</v>
      </c>
      <c r="R93" s="2">
        <v>1</v>
      </c>
      <c r="S93" s="2">
        <v>1</v>
      </c>
      <c r="T93" s="2">
        <v>1</v>
      </c>
      <c r="U93" s="2">
        <v>0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>
        <v>0</v>
      </c>
      <c r="AB93" s="2">
        <f t="shared" si="7"/>
        <v>8</v>
      </c>
      <c r="AC93" s="2">
        <v>1</v>
      </c>
      <c r="AD93" s="2">
        <v>1</v>
      </c>
      <c r="AE93" s="2">
        <v>1</v>
      </c>
      <c r="AF93" s="2">
        <f t="shared" si="8"/>
        <v>3</v>
      </c>
      <c r="AG93" s="2">
        <v>1</v>
      </c>
      <c r="AH93" s="2">
        <v>1</v>
      </c>
      <c r="AI93" s="2">
        <v>1</v>
      </c>
      <c r="AJ93" s="2">
        <v>1</v>
      </c>
      <c r="AK93" s="59"/>
      <c r="AL93" s="59"/>
      <c r="AM93" s="47" t="s">
        <v>157</v>
      </c>
      <c r="AN93" s="17"/>
      <c r="AO93" s="59"/>
    </row>
    <row r="94" spans="1:41">
      <c r="A94" s="2">
        <v>14</v>
      </c>
      <c r="B94" s="2">
        <v>38</v>
      </c>
      <c r="C94" s="2" t="s">
        <v>48</v>
      </c>
      <c r="D94" s="2" t="s">
        <v>37</v>
      </c>
      <c r="E94" s="2" t="s">
        <v>22</v>
      </c>
      <c r="F94" s="2">
        <v>7</v>
      </c>
      <c r="G94" s="2" t="s">
        <v>58</v>
      </c>
      <c r="H94" s="2">
        <v>2400</v>
      </c>
      <c r="I94" s="2">
        <v>5</v>
      </c>
      <c r="J94" s="2">
        <v>0</v>
      </c>
      <c r="K94" s="2">
        <v>4</v>
      </c>
      <c r="L94" s="2">
        <v>2</v>
      </c>
      <c r="M94" s="2">
        <f t="shared" si="5"/>
        <v>6</v>
      </c>
      <c r="N94" s="6" t="s">
        <v>91</v>
      </c>
      <c r="O94" s="2" t="s">
        <v>53</v>
      </c>
      <c r="P94" s="6" t="s">
        <v>90</v>
      </c>
      <c r="Q94" s="2">
        <v>5</v>
      </c>
      <c r="R94" s="2">
        <v>1</v>
      </c>
      <c r="S94" s="2">
        <v>1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f t="shared" si="7"/>
        <v>10</v>
      </c>
      <c r="AC94" s="2">
        <v>1</v>
      </c>
      <c r="AD94" s="2">
        <v>1</v>
      </c>
      <c r="AE94" s="2">
        <v>1</v>
      </c>
      <c r="AF94" s="2">
        <f t="shared" si="8"/>
        <v>3</v>
      </c>
      <c r="AG94" s="2">
        <v>0</v>
      </c>
      <c r="AH94" s="2">
        <v>1</v>
      </c>
      <c r="AI94" s="2">
        <v>0</v>
      </c>
      <c r="AJ94" s="2">
        <f t="shared" si="9"/>
        <v>1</v>
      </c>
      <c r="AK94" s="59"/>
      <c r="AL94" s="59"/>
      <c r="AM94" s="57" t="s">
        <v>158</v>
      </c>
      <c r="AN94" s="59"/>
      <c r="AO94" s="59"/>
    </row>
    <row r="95" spans="1:41">
      <c r="A95" s="2">
        <v>15</v>
      </c>
      <c r="B95" s="2">
        <v>36</v>
      </c>
      <c r="C95" s="2" t="s">
        <v>5</v>
      </c>
      <c r="D95" s="2" t="s">
        <v>37</v>
      </c>
      <c r="E95" s="2" t="s">
        <v>49</v>
      </c>
      <c r="F95" s="2">
        <v>8</v>
      </c>
      <c r="G95" s="2" t="s">
        <v>58</v>
      </c>
      <c r="H95" s="2">
        <v>2500</v>
      </c>
      <c r="I95" s="2">
        <v>3</v>
      </c>
      <c r="J95" s="2">
        <v>0</v>
      </c>
      <c r="K95" s="2">
        <v>3</v>
      </c>
      <c r="L95" s="2">
        <v>1</v>
      </c>
      <c r="M95" s="2">
        <f t="shared" si="5"/>
        <v>4</v>
      </c>
      <c r="N95" s="6" t="s">
        <v>91</v>
      </c>
      <c r="O95" s="6" t="s">
        <v>90</v>
      </c>
      <c r="P95" s="6" t="s">
        <v>91</v>
      </c>
      <c r="Q95" s="2">
        <v>2</v>
      </c>
      <c r="R95" s="2">
        <v>1</v>
      </c>
      <c r="S95" s="2">
        <v>1</v>
      </c>
      <c r="T95" s="2">
        <v>1</v>
      </c>
      <c r="U95" s="2">
        <v>1</v>
      </c>
      <c r="V95" s="2">
        <v>1</v>
      </c>
      <c r="W95" s="2">
        <v>1</v>
      </c>
      <c r="X95" s="2">
        <v>1</v>
      </c>
      <c r="Y95" s="2">
        <v>1</v>
      </c>
      <c r="Z95" s="2">
        <v>1</v>
      </c>
      <c r="AA95" s="2">
        <v>1</v>
      </c>
      <c r="AB95" s="2">
        <f t="shared" si="7"/>
        <v>10</v>
      </c>
      <c r="AC95" s="2">
        <v>1</v>
      </c>
      <c r="AD95" s="2">
        <v>1</v>
      </c>
      <c r="AE95" s="2">
        <v>1</v>
      </c>
      <c r="AF95" s="2">
        <f t="shared" si="8"/>
        <v>3</v>
      </c>
      <c r="AG95" s="2">
        <v>0</v>
      </c>
      <c r="AH95" s="2">
        <v>1</v>
      </c>
      <c r="AI95" s="2">
        <v>0</v>
      </c>
      <c r="AJ95" s="2">
        <f t="shared" si="9"/>
        <v>1</v>
      </c>
      <c r="AK95" s="59"/>
      <c r="AL95" s="59"/>
      <c r="AM95" s="59" t="s">
        <v>159</v>
      </c>
      <c r="AN95" s="59"/>
      <c r="AO95" s="59"/>
    </row>
    <row r="96" spans="1:41">
      <c r="A96" s="2">
        <v>16</v>
      </c>
      <c r="B96" s="2">
        <v>25</v>
      </c>
      <c r="C96" s="2" t="s">
        <v>12</v>
      </c>
      <c r="D96" s="2" t="s">
        <v>37</v>
      </c>
      <c r="E96" s="2" t="s">
        <v>22</v>
      </c>
      <c r="F96" s="2">
        <v>11</v>
      </c>
      <c r="G96" s="2" t="s">
        <v>57</v>
      </c>
      <c r="H96" s="2">
        <v>3100</v>
      </c>
      <c r="I96" s="2">
        <v>1</v>
      </c>
      <c r="J96" s="2">
        <v>0</v>
      </c>
      <c r="K96" s="2">
        <v>3</v>
      </c>
      <c r="L96" s="2">
        <v>0</v>
      </c>
      <c r="M96" s="2">
        <f t="shared" si="5"/>
        <v>3</v>
      </c>
      <c r="N96" s="6" t="s">
        <v>91</v>
      </c>
      <c r="O96" s="6" t="s">
        <v>91</v>
      </c>
      <c r="P96" s="6" t="s">
        <v>91</v>
      </c>
      <c r="Q96" s="2">
        <f t="shared" si="10"/>
        <v>0</v>
      </c>
      <c r="R96" s="2">
        <v>1</v>
      </c>
      <c r="S96" s="2">
        <v>1</v>
      </c>
      <c r="T96" s="2">
        <v>1</v>
      </c>
      <c r="U96" s="2">
        <v>1</v>
      </c>
      <c r="V96" s="2">
        <v>1</v>
      </c>
      <c r="W96" s="2">
        <v>1</v>
      </c>
      <c r="X96" s="2">
        <v>1</v>
      </c>
      <c r="Y96" s="2">
        <v>1</v>
      </c>
      <c r="Z96" s="2">
        <v>1</v>
      </c>
      <c r="AA96" s="2">
        <v>1</v>
      </c>
      <c r="AB96" s="2">
        <f t="shared" si="7"/>
        <v>10</v>
      </c>
      <c r="AC96" s="2">
        <v>1</v>
      </c>
      <c r="AD96" s="2">
        <v>1</v>
      </c>
      <c r="AE96" s="2">
        <v>1</v>
      </c>
      <c r="AF96" s="2">
        <f t="shared" si="8"/>
        <v>3</v>
      </c>
      <c r="AG96" s="2">
        <v>0</v>
      </c>
      <c r="AH96" s="2">
        <v>0</v>
      </c>
      <c r="AI96" s="2">
        <v>0</v>
      </c>
      <c r="AJ96" s="2">
        <f t="shared" si="9"/>
        <v>0</v>
      </c>
      <c r="AK96" s="59"/>
      <c r="AL96" s="59"/>
      <c r="AM96" s="59" t="s">
        <v>160</v>
      </c>
      <c r="AN96" s="59"/>
      <c r="AO96" s="59"/>
    </row>
    <row r="97" spans="1:36">
      <c r="A97" s="2">
        <v>17</v>
      </c>
      <c r="B97" s="2">
        <v>38</v>
      </c>
      <c r="C97" s="2" t="s">
        <v>5</v>
      </c>
      <c r="D97" s="2" t="s">
        <v>37</v>
      </c>
      <c r="E97" s="2" t="s">
        <v>50</v>
      </c>
      <c r="F97" s="2">
        <v>12</v>
      </c>
      <c r="G97" s="2" t="s">
        <v>58</v>
      </c>
      <c r="H97" s="2">
        <v>4500</v>
      </c>
      <c r="I97" s="2">
        <v>4</v>
      </c>
      <c r="J97" s="2">
        <v>0</v>
      </c>
      <c r="K97" s="2">
        <v>0</v>
      </c>
      <c r="L97" s="2">
        <v>0</v>
      </c>
      <c r="M97" s="2">
        <f t="shared" si="5"/>
        <v>0</v>
      </c>
      <c r="N97" s="6" t="s">
        <v>91</v>
      </c>
      <c r="O97" s="6" t="s">
        <v>91</v>
      </c>
      <c r="P97" s="6" t="s">
        <v>91</v>
      </c>
      <c r="Q97" s="2">
        <f t="shared" si="10"/>
        <v>0</v>
      </c>
      <c r="R97" s="2">
        <v>1</v>
      </c>
      <c r="S97" s="2">
        <v>1</v>
      </c>
      <c r="T97" s="2">
        <v>1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f t="shared" si="7"/>
        <v>10</v>
      </c>
      <c r="AC97" s="2">
        <v>1</v>
      </c>
      <c r="AD97" s="2">
        <v>1</v>
      </c>
      <c r="AE97" s="2">
        <v>1</v>
      </c>
      <c r="AF97" s="2">
        <f t="shared" si="8"/>
        <v>3</v>
      </c>
      <c r="AG97" s="2">
        <v>0</v>
      </c>
      <c r="AH97" s="2">
        <v>0</v>
      </c>
      <c r="AI97" s="2">
        <v>0</v>
      </c>
      <c r="AJ97" s="2">
        <f t="shared" si="9"/>
        <v>0</v>
      </c>
    </row>
    <row r="98" spans="1:36">
      <c r="A98" s="2">
        <v>18</v>
      </c>
      <c r="B98" s="2">
        <v>26</v>
      </c>
      <c r="C98" s="2" t="s">
        <v>15</v>
      </c>
      <c r="D98" s="2" t="s">
        <v>37</v>
      </c>
      <c r="E98" s="2" t="s">
        <v>22</v>
      </c>
      <c r="F98" s="2">
        <v>6</v>
      </c>
      <c r="G98" s="2" t="s">
        <v>58</v>
      </c>
      <c r="H98" s="2">
        <v>2700</v>
      </c>
      <c r="I98" s="2">
        <v>2</v>
      </c>
      <c r="J98" s="2">
        <v>0</v>
      </c>
      <c r="K98" s="2">
        <v>1</v>
      </c>
      <c r="L98" s="2">
        <v>0</v>
      </c>
      <c r="M98" s="2">
        <f t="shared" si="5"/>
        <v>1</v>
      </c>
      <c r="N98" s="6" t="s">
        <v>91</v>
      </c>
      <c r="O98" s="6" t="s">
        <v>91</v>
      </c>
      <c r="P98" s="6" t="s">
        <v>91</v>
      </c>
      <c r="Q98" s="2">
        <f t="shared" si="10"/>
        <v>0</v>
      </c>
      <c r="R98" s="2">
        <v>1</v>
      </c>
      <c r="S98" s="2">
        <v>1</v>
      </c>
      <c r="T98" s="2">
        <v>1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f t="shared" si="7"/>
        <v>10</v>
      </c>
      <c r="AC98" s="2">
        <v>1</v>
      </c>
      <c r="AD98" s="2">
        <v>1</v>
      </c>
      <c r="AE98" s="2">
        <v>1</v>
      </c>
      <c r="AF98" s="2">
        <f t="shared" si="8"/>
        <v>3</v>
      </c>
      <c r="AG98" s="2">
        <v>0</v>
      </c>
      <c r="AH98" s="2">
        <v>0</v>
      </c>
      <c r="AI98" s="2">
        <v>0</v>
      </c>
      <c r="AJ98" s="2">
        <f t="shared" si="9"/>
        <v>0</v>
      </c>
    </row>
    <row r="99" spans="1:36">
      <c r="A99" s="2">
        <v>19</v>
      </c>
      <c r="B99" s="2">
        <v>40</v>
      </c>
      <c r="C99" s="2" t="s">
        <v>15</v>
      </c>
      <c r="D99" s="2" t="s">
        <v>37</v>
      </c>
      <c r="E99" s="2" t="s">
        <v>22</v>
      </c>
      <c r="F99" s="2">
        <v>12</v>
      </c>
      <c r="G99" s="2" t="s">
        <v>57</v>
      </c>
      <c r="H99" s="2">
        <v>3000</v>
      </c>
      <c r="I99" s="2">
        <v>1</v>
      </c>
      <c r="J99" s="2">
        <v>0</v>
      </c>
      <c r="K99" s="2">
        <v>2</v>
      </c>
      <c r="L99" s="2">
        <v>0</v>
      </c>
      <c r="M99" s="2">
        <f t="shared" si="5"/>
        <v>2</v>
      </c>
      <c r="N99" s="2" t="s">
        <v>60</v>
      </c>
      <c r="O99" s="6" t="s">
        <v>91</v>
      </c>
      <c r="P99" s="6" t="s">
        <v>91</v>
      </c>
      <c r="Q99" s="2">
        <v>1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0</v>
      </c>
      <c r="Z99" s="2">
        <v>1</v>
      </c>
      <c r="AA99" s="2">
        <v>0</v>
      </c>
      <c r="AB99" s="2">
        <f t="shared" si="7"/>
        <v>8</v>
      </c>
      <c r="AC99" s="2">
        <v>1</v>
      </c>
      <c r="AD99" s="2">
        <v>1</v>
      </c>
      <c r="AE99" s="2">
        <v>1</v>
      </c>
      <c r="AF99" s="2">
        <f t="shared" si="8"/>
        <v>3</v>
      </c>
      <c r="AG99" s="2">
        <v>1</v>
      </c>
      <c r="AH99" s="2">
        <v>1</v>
      </c>
      <c r="AI99" s="2">
        <v>1</v>
      </c>
      <c r="AJ99" s="2">
        <v>1</v>
      </c>
    </row>
    <row r="100" spans="1:36">
      <c r="A100" s="2">
        <v>20</v>
      </c>
      <c r="B100" s="2">
        <v>25</v>
      </c>
      <c r="C100" s="2" t="s">
        <v>41</v>
      </c>
      <c r="D100" s="2" t="s">
        <v>6</v>
      </c>
      <c r="E100" s="2" t="s">
        <v>22</v>
      </c>
      <c r="F100" s="2">
        <v>6</v>
      </c>
      <c r="G100" s="2" t="s">
        <v>58</v>
      </c>
      <c r="H100" s="2">
        <v>3000</v>
      </c>
      <c r="I100" s="2">
        <v>1</v>
      </c>
      <c r="J100" s="2">
        <v>0</v>
      </c>
      <c r="K100" s="2">
        <v>0</v>
      </c>
      <c r="L100" s="2">
        <v>0</v>
      </c>
      <c r="M100" s="2">
        <f t="shared" si="5"/>
        <v>0</v>
      </c>
      <c r="N100" s="6" t="s">
        <v>91</v>
      </c>
      <c r="O100" s="6" t="s">
        <v>91</v>
      </c>
      <c r="P100" s="6" t="s">
        <v>91</v>
      </c>
      <c r="Q100" s="2">
        <f t="shared" si="10"/>
        <v>0</v>
      </c>
      <c r="R100" s="2">
        <v>1</v>
      </c>
      <c r="S100" s="2">
        <v>1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f t="shared" si="7"/>
        <v>10</v>
      </c>
      <c r="AC100" s="2">
        <v>1</v>
      </c>
      <c r="AD100" s="2">
        <v>1</v>
      </c>
      <c r="AE100" s="2">
        <v>1</v>
      </c>
      <c r="AF100" s="2">
        <f t="shared" si="8"/>
        <v>3</v>
      </c>
      <c r="AG100" s="2">
        <v>0</v>
      </c>
      <c r="AH100" s="2">
        <v>0</v>
      </c>
      <c r="AI100" s="2">
        <v>0</v>
      </c>
      <c r="AJ100" s="2">
        <f t="shared" si="9"/>
        <v>0</v>
      </c>
    </row>
    <row r="101" spans="1:36">
      <c r="A101" s="2">
        <v>21</v>
      </c>
      <c r="B101" s="2">
        <v>34</v>
      </c>
      <c r="C101" s="2" t="s">
        <v>5</v>
      </c>
      <c r="D101" s="2" t="s">
        <v>6</v>
      </c>
      <c r="E101" s="2" t="s">
        <v>65</v>
      </c>
      <c r="F101" s="2">
        <v>11</v>
      </c>
      <c r="G101" s="2" t="s">
        <v>57</v>
      </c>
      <c r="H101" s="2">
        <v>3500</v>
      </c>
      <c r="I101" s="2">
        <v>4</v>
      </c>
      <c r="J101" s="2">
        <v>0</v>
      </c>
      <c r="K101" s="2">
        <v>1</v>
      </c>
      <c r="L101" s="2">
        <v>1</v>
      </c>
      <c r="M101" s="2">
        <f t="shared" si="5"/>
        <v>2</v>
      </c>
      <c r="N101" s="6" t="s">
        <v>91</v>
      </c>
      <c r="O101" s="6" t="s">
        <v>90</v>
      </c>
      <c r="P101" s="6" t="s">
        <v>91</v>
      </c>
      <c r="Q101" s="2">
        <v>2</v>
      </c>
      <c r="R101" s="2">
        <v>1</v>
      </c>
      <c r="S101" s="2">
        <v>1</v>
      </c>
      <c r="T101" s="2">
        <v>1</v>
      </c>
      <c r="U101" s="2">
        <v>1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f t="shared" si="7"/>
        <v>10</v>
      </c>
      <c r="AC101" s="2">
        <v>1</v>
      </c>
      <c r="AD101" s="2">
        <v>1</v>
      </c>
      <c r="AE101" s="2">
        <v>1</v>
      </c>
      <c r="AF101" s="2">
        <f t="shared" si="8"/>
        <v>3</v>
      </c>
      <c r="AG101" s="2">
        <v>0</v>
      </c>
      <c r="AH101" s="2">
        <v>1</v>
      </c>
      <c r="AI101" s="2">
        <v>0</v>
      </c>
      <c r="AJ101" s="2">
        <f t="shared" si="9"/>
        <v>1</v>
      </c>
    </row>
    <row r="102" spans="1:36">
      <c r="A102" s="2">
        <v>22</v>
      </c>
      <c r="B102" s="2">
        <v>25</v>
      </c>
      <c r="C102" s="2" t="s">
        <v>12</v>
      </c>
      <c r="D102" s="2" t="s">
        <v>6</v>
      </c>
      <c r="E102" s="2" t="s">
        <v>59</v>
      </c>
      <c r="F102" s="2">
        <v>6</v>
      </c>
      <c r="G102" s="2" t="s">
        <v>57</v>
      </c>
      <c r="H102" s="2">
        <v>2700</v>
      </c>
      <c r="I102" s="2">
        <v>1</v>
      </c>
      <c r="J102" s="2">
        <v>0</v>
      </c>
      <c r="K102" s="2">
        <v>3</v>
      </c>
      <c r="L102" s="2">
        <v>0</v>
      </c>
      <c r="M102" s="2">
        <f t="shared" si="5"/>
        <v>3</v>
      </c>
      <c r="N102" s="6" t="s">
        <v>91</v>
      </c>
      <c r="O102" s="6" t="s">
        <v>91</v>
      </c>
      <c r="P102" s="6" t="s">
        <v>91</v>
      </c>
      <c r="Q102" s="2">
        <f t="shared" si="10"/>
        <v>0</v>
      </c>
      <c r="R102" s="2">
        <v>1</v>
      </c>
      <c r="S102" s="2">
        <v>1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f t="shared" si="7"/>
        <v>10</v>
      </c>
      <c r="AC102" s="2">
        <v>1</v>
      </c>
      <c r="AD102" s="2">
        <v>1</v>
      </c>
      <c r="AE102" s="2">
        <v>1</v>
      </c>
      <c r="AF102" s="2">
        <f t="shared" si="8"/>
        <v>3</v>
      </c>
      <c r="AG102" s="2">
        <v>0</v>
      </c>
      <c r="AH102" s="2">
        <v>0</v>
      </c>
      <c r="AI102" s="2">
        <v>0</v>
      </c>
      <c r="AJ102" s="2">
        <f t="shared" si="9"/>
        <v>0</v>
      </c>
    </row>
    <row r="103" spans="1:36">
      <c r="A103" s="2">
        <v>23</v>
      </c>
      <c r="B103" s="2">
        <v>25</v>
      </c>
      <c r="C103" s="2" t="s">
        <v>15</v>
      </c>
      <c r="D103" s="2" t="s">
        <v>66</v>
      </c>
      <c r="E103" s="2" t="s">
        <v>67</v>
      </c>
      <c r="F103" s="2">
        <v>7</v>
      </c>
      <c r="G103" s="2" t="s">
        <v>57</v>
      </c>
      <c r="H103" s="2">
        <v>2700</v>
      </c>
      <c r="I103" s="2">
        <v>1</v>
      </c>
      <c r="J103" s="2">
        <v>0</v>
      </c>
      <c r="K103" s="2">
        <v>3</v>
      </c>
      <c r="L103" s="2">
        <v>1</v>
      </c>
      <c r="M103" s="2">
        <f t="shared" si="5"/>
        <v>4</v>
      </c>
      <c r="N103" s="6" t="s">
        <v>91</v>
      </c>
      <c r="O103" s="6" t="s">
        <v>90</v>
      </c>
      <c r="P103" s="6" t="s">
        <v>91</v>
      </c>
      <c r="Q103" s="2">
        <v>2</v>
      </c>
      <c r="R103" s="2">
        <v>1</v>
      </c>
      <c r="S103" s="2">
        <v>1</v>
      </c>
      <c r="T103" s="2">
        <v>1</v>
      </c>
      <c r="U103" s="2">
        <v>1</v>
      </c>
      <c r="V103" s="2">
        <v>1</v>
      </c>
      <c r="W103" s="2">
        <v>1</v>
      </c>
      <c r="X103" s="2">
        <v>1</v>
      </c>
      <c r="Y103" s="2">
        <v>1</v>
      </c>
      <c r="Z103" s="2">
        <v>1</v>
      </c>
      <c r="AA103" s="2">
        <v>1</v>
      </c>
      <c r="AB103" s="2">
        <f t="shared" si="7"/>
        <v>10</v>
      </c>
      <c r="AC103" s="2">
        <v>1</v>
      </c>
      <c r="AD103" s="2">
        <v>1</v>
      </c>
      <c r="AE103" s="2">
        <v>1</v>
      </c>
      <c r="AF103" s="2">
        <f t="shared" si="8"/>
        <v>3</v>
      </c>
      <c r="AG103" s="2">
        <v>0</v>
      </c>
      <c r="AH103" s="2">
        <v>1</v>
      </c>
      <c r="AI103" s="2">
        <v>0</v>
      </c>
      <c r="AJ103" s="2">
        <f t="shared" si="9"/>
        <v>1</v>
      </c>
    </row>
    <row r="104" spans="1:36">
      <c r="A104" s="2">
        <v>24</v>
      </c>
      <c r="B104" s="2">
        <v>23</v>
      </c>
      <c r="C104" s="2" t="s">
        <v>15</v>
      </c>
      <c r="D104" s="2" t="s">
        <v>6</v>
      </c>
      <c r="E104" s="2" t="s">
        <v>22</v>
      </c>
      <c r="F104" s="2">
        <v>10</v>
      </c>
      <c r="G104" s="2" t="s">
        <v>58</v>
      </c>
      <c r="H104" s="2">
        <v>3400</v>
      </c>
      <c r="I104" s="2">
        <v>1</v>
      </c>
      <c r="J104" s="2">
        <v>0</v>
      </c>
      <c r="K104" s="2">
        <v>1</v>
      </c>
      <c r="L104" s="2">
        <v>1</v>
      </c>
      <c r="M104" s="2">
        <f t="shared" si="5"/>
        <v>2</v>
      </c>
      <c r="N104" s="6" t="s">
        <v>91</v>
      </c>
      <c r="O104" s="6" t="s">
        <v>90</v>
      </c>
      <c r="P104" s="6" t="s">
        <v>91</v>
      </c>
      <c r="Q104" s="2">
        <v>2</v>
      </c>
      <c r="R104" s="2">
        <v>1</v>
      </c>
      <c r="S104" s="2">
        <v>1</v>
      </c>
      <c r="T104" s="2">
        <v>1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f t="shared" si="7"/>
        <v>10</v>
      </c>
      <c r="AC104" s="2">
        <v>1</v>
      </c>
      <c r="AD104" s="2">
        <v>1</v>
      </c>
      <c r="AE104" s="2">
        <v>1</v>
      </c>
      <c r="AF104" s="2">
        <f t="shared" si="8"/>
        <v>3</v>
      </c>
      <c r="AG104" s="2">
        <v>0</v>
      </c>
      <c r="AH104" s="2">
        <v>1</v>
      </c>
      <c r="AI104" s="2">
        <v>0</v>
      </c>
      <c r="AJ104" s="2">
        <f t="shared" si="9"/>
        <v>1</v>
      </c>
    </row>
    <row r="105" spans="1:36">
      <c r="A105" s="2">
        <v>25</v>
      </c>
      <c r="B105" s="2">
        <v>25</v>
      </c>
      <c r="C105" s="2" t="s">
        <v>15</v>
      </c>
      <c r="D105" s="2" t="s">
        <v>6</v>
      </c>
      <c r="E105" s="2" t="s">
        <v>59</v>
      </c>
      <c r="F105" s="2">
        <v>9</v>
      </c>
      <c r="G105" s="2" t="s">
        <v>57</v>
      </c>
      <c r="H105" s="2">
        <v>2400</v>
      </c>
      <c r="I105" s="2">
        <v>1</v>
      </c>
      <c r="J105" s="2">
        <v>3</v>
      </c>
      <c r="K105" s="2">
        <v>2</v>
      </c>
      <c r="L105" s="2">
        <v>0</v>
      </c>
      <c r="M105" s="2">
        <f t="shared" si="5"/>
        <v>5</v>
      </c>
      <c r="N105" s="6" t="s">
        <v>91</v>
      </c>
      <c r="O105" s="6" t="s">
        <v>91</v>
      </c>
      <c r="P105" s="6" t="s">
        <v>91</v>
      </c>
      <c r="Q105" s="2">
        <f t="shared" si="10"/>
        <v>0</v>
      </c>
      <c r="R105" s="2">
        <v>1</v>
      </c>
      <c r="S105" s="2">
        <v>1</v>
      </c>
      <c r="T105" s="2">
        <v>1</v>
      </c>
      <c r="U105" s="2">
        <v>1</v>
      </c>
      <c r="V105" s="2">
        <v>1</v>
      </c>
      <c r="W105" s="2">
        <v>1</v>
      </c>
      <c r="X105" s="2">
        <v>1</v>
      </c>
      <c r="Y105" s="2">
        <v>1</v>
      </c>
      <c r="Z105" s="2">
        <v>1</v>
      </c>
      <c r="AA105" s="2">
        <v>1</v>
      </c>
      <c r="AB105" s="2">
        <f t="shared" si="7"/>
        <v>10</v>
      </c>
      <c r="AC105" s="2">
        <v>1</v>
      </c>
      <c r="AD105" s="2">
        <v>1</v>
      </c>
      <c r="AE105" s="2">
        <v>1</v>
      </c>
      <c r="AF105" s="2">
        <f t="shared" si="8"/>
        <v>3</v>
      </c>
      <c r="AG105" s="2">
        <v>0</v>
      </c>
      <c r="AH105" s="2">
        <v>0</v>
      </c>
      <c r="AI105" s="2">
        <v>0</v>
      </c>
      <c r="AJ105" s="2">
        <f t="shared" si="9"/>
        <v>0</v>
      </c>
    </row>
    <row r="106" spans="1:36">
      <c r="A106" s="2">
        <v>26</v>
      </c>
      <c r="B106" s="2">
        <v>30</v>
      </c>
      <c r="C106" s="2" t="s">
        <v>5</v>
      </c>
      <c r="D106" s="2" t="s">
        <v>6</v>
      </c>
      <c r="E106" s="2" t="s">
        <v>22</v>
      </c>
      <c r="F106" s="2">
        <v>7</v>
      </c>
      <c r="G106" s="2" t="s">
        <v>58</v>
      </c>
      <c r="H106" s="2">
        <v>3000</v>
      </c>
      <c r="I106" s="2">
        <v>4</v>
      </c>
      <c r="J106" s="2">
        <v>0</v>
      </c>
      <c r="K106" s="2">
        <v>1</v>
      </c>
      <c r="L106" s="2">
        <v>0</v>
      </c>
      <c r="M106" s="2">
        <f t="shared" si="5"/>
        <v>1</v>
      </c>
      <c r="N106" s="6" t="s">
        <v>91</v>
      </c>
      <c r="O106" s="6" t="s">
        <v>91</v>
      </c>
      <c r="P106" s="6" t="s">
        <v>91</v>
      </c>
      <c r="Q106" s="2">
        <f t="shared" si="10"/>
        <v>0</v>
      </c>
      <c r="R106" s="2">
        <v>1</v>
      </c>
      <c r="S106" s="2">
        <v>1</v>
      </c>
      <c r="T106" s="2">
        <v>1</v>
      </c>
      <c r="U106" s="2">
        <v>1</v>
      </c>
      <c r="V106" s="2">
        <v>1</v>
      </c>
      <c r="W106" s="2">
        <v>1</v>
      </c>
      <c r="X106" s="2">
        <v>1</v>
      </c>
      <c r="Y106" s="2">
        <v>1</v>
      </c>
      <c r="Z106" s="2">
        <v>1</v>
      </c>
      <c r="AA106" s="2">
        <v>1</v>
      </c>
      <c r="AB106" s="2">
        <f t="shared" si="7"/>
        <v>10</v>
      </c>
      <c r="AC106" s="2">
        <v>1</v>
      </c>
      <c r="AD106" s="2">
        <v>1</v>
      </c>
      <c r="AE106" s="2">
        <v>1</v>
      </c>
      <c r="AF106" s="2">
        <f t="shared" si="8"/>
        <v>3</v>
      </c>
      <c r="AG106" s="2">
        <v>0</v>
      </c>
      <c r="AH106" s="2">
        <v>0</v>
      </c>
      <c r="AI106" s="2">
        <v>0</v>
      </c>
      <c r="AJ106" s="2">
        <f t="shared" si="9"/>
        <v>0</v>
      </c>
    </row>
    <row r="107" spans="1:36">
      <c r="A107" s="2">
        <v>27</v>
      </c>
      <c r="B107" s="2">
        <v>22</v>
      </c>
      <c r="C107" s="2" t="s">
        <v>15</v>
      </c>
      <c r="D107" s="2" t="s">
        <v>6</v>
      </c>
      <c r="E107" s="2" t="s">
        <v>22</v>
      </c>
      <c r="F107" s="2">
        <v>11</v>
      </c>
      <c r="G107" s="2" t="s">
        <v>58</v>
      </c>
      <c r="H107" s="2">
        <v>3000</v>
      </c>
      <c r="I107" s="2">
        <v>1</v>
      </c>
      <c r="J107" s="2">
        <v>0</v>
      </c>
      <c r="K107" s="2">
        <v>3</v>
      </c>
      <c r="L107" s="2">
        <v>0</v>
      </c>
      <c r="M107" s="2">
        <f t="shared" si="5"/>
        <v>3</v>
      </c>
      <c r="N107" s="6" t="s">
        <v>91</v>
      </c>
      <c r="O107" s="6" t="s">
        <v>91</v>
      </c>
      <c r="P107" s="6" t="s">
        <v>91</v>
      </c>
      <c r="Q107" s="2">
        <f t="shared" si="10"/>
        <v>0</v>
      </c>
      <c r="R107" s="2">
        <v>1</v>
      </c>
      <c r="S107" s="2">
        <v>1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f t="shared" si="7"/>
        <v>10</v>
      </c>
      <c r="AC107" s="2">
        <v>1</v>
      </c>
      <c r="AD107" s="2">
        <v>1</v>
      </c>
      <c r="AE107" s="2">
        <v>1</v>
      </c>
      <c r="AF107" s="2">
        <f t="shared" si="8"/>
        <v>3</v>
      </c>
      <c r="AG107" s="2">
        <v>0</v>
      </c>
      <c r="AH107" s="2">
        <v>0</v>
      </c>
      <c r="AI107" s="2">
        <v>0</v>
      </c>
      <c r="AJ107" s="2">
        <f t="shared" si="9"/>
        <v>0</v>
      </c>
    </row>
    <row r="108" spans="1:36">
      <c r="A108" s="2">
        <v>28</v>
      </c>
      <c r="B108" s="2">
        <v>20</v>
      </c>
      <c r="C108" s="2" t="s">
        <v>5</v>
      </c>
      <c r="D108" s="2" t="s">
        <v>37</v>
      </c>
      <c r="E108" s="2" t="s">
        <v>22</v>
      </c>
      <c r="F108" s="2">
        <v>6</v>
      </c>
      <c r="G108" s="2" t="s">
        <v>58</v>
      </c>
      <c r="H108" s="2">
        <v>3500</v>
      </c>
      <c r="I108" s="2">
        <v>2</v>
      </c>
      <c r="J108" s="2">
        <v>0</v>
      </c>
      <c r="K108" s="2">
        <v>2</v>
      </c>
      <c r="L108" s="2">
        <v>0</v>
      </c>
      <c r="M108" s="2">
        <f t="shared" si="5"/>
        <v>2</v>
      </c>
      <c r="N108" s="6" t="s">
        <v>91</v>
      </c>
      <c r="O108" s="6" t="s">
        <v>91</v>
      </c>
      <c r="P108" s="6" t="s">
        <v>91</v>
      </c>
      <c r="Q108" s="2">
        <f t="shared" si="10"/>
        <v>0</v>
      </c>
      <c r="R108" s="2">
        <v>1</v>
      </c>
      <c r="S108" s="2">
        <v>0</v>
      </c>
      <c r="T108" s="2">
        <v>1</v>
      </c>
      <c r="U108" s="2">
        <v>1</v>
      </c>
      <c r="V108" s="2">
        <v>1</v>
      </c>
      <c r="W108" s="2">
        <v>0</v>
      </c>
      <c r="X108" s="2">
        <v>1</v>
      </c>
      <c r="Y108" s="2">
        <v>1</v>
      </c>
      <c r="Z108" s="2">
        <v>1</v>
      </c>
      <c r="AA108" s="2">
        <v>1</v>
      </c>
      <c r="AB108" s="2">
        <f t="shared" si="7"/>
        <v>8</v>
      </c>
      <c r="AC108" s="2">
        <v>0</v>
      </c>
      <c r="AD108" s="2">
        <v>1</v>
      </c>
      <c r="AE108" s="2">
        <v>0</v>
      </c>
      <c r="AF108" s="2">
        <f t="shared" si="8"/>
        <v>1</v>
      </c>
      <c r="AG108" s="2">
        <v>3</v>
      </c>
      <c r="AH108" s="2">
        <v>0</v>
      </c>
      <c r="AI108" s="2">
        <v>1</v>
      </c>
      <c r="AJ108" s="2">
        <f t="shared" si="9"/>
        <v>1</v>
      </c>
    </row>
    <row r="109" spans="1:36">
      <c r="A109" s="2">
        <v>29</v>
      </c>
      <c r="B109" s="2">
        <v>22</v>
      </c>
      <c r="C109" s="2" t="s">
        <v>15</v>
      </c>
      <c r="D109" s="2" t="s">
        <v>6</v>
      </c>
      <c r="E109" s="2" t="s">
        <v>22</v>
      </c>
      <c r="F109" s="2">
        <v>9</v>
      </c>
      <c r="G109" s="2" t="s">
        <v>58</v>
      </c>
      <c r="H109" s="2">
        <v>3000</v>
      </c>
      <c r="I109" s="2">
        <v>1</v>
      </c>
      <c r="J109" s="2">
        <v>0</v>
      </c>
      <c r="K109" s="2">
        <v>2</v>
      </c>
      <c r="L109" s="2">
        <v>0</v>
      </c>
      <c r="M109" s="2">
        <f t="shared" si="5"/>
        <v>2</v>
      </c>
      <c r="N109" s="6" t="s">
        <v>91</v>
      </c>
      <c r="O109" s="6" t="s">
        <v>91</v>
      </c>
      <c r="P109" s="6" t="s">
        <v>91</v>
      </c>
      <c r="Q109" s="2">
        <f t="shared" si="10"/>
        <v>0</v>
      </c>
      <c r="R109" s="2">
        <v>1</v>
      </c>
      <c r="S109" s="2">
        <v>1</v>
      </c>
      <c r="T109" s="2">
        <v>1</v>
      </c>
      <c r="U109" s="2">
        <v>1</v>
      </c>
      <c r="V109" s="2">
        <v>1</v>
      </c>
      <c r="W109" s="2">
        <v>1</v>
      </c>
      <c r="X109" s="2">
        <v>1</v>
      </c>
      <c r="Y109" s="2">
        <v>1</v>
      </c>
      <c r="Z109" s="2">
        <v>0</v>
      </c>
      <c r="AA109" s="2">
        <v>0</v>
      </c>
      <c r="AB109" s="2">
        <f t="shared" si="7"/>
        <v>8</v>
      </c>
      <c r="AC109" s="2">
        <v>1</v>
      </c>
      <c r="AD109" s="2">
        <v>1</v>
      </c>
      <c r="AE109" s="2">
        <v>1</v>
      </c>
      <c r="AF109" s="2">
        <f t="shared" si="8"/>
        <v>3</v>
      </c>
      <c r="AG109" s="2">
        <v>1</v>
      </c>
      <c r="AH109" s="2">
        <v>0</v>
      </c>
      <c r="AI109" s="2">
        <v>1</v>
      </c>
      <c r="AJ109" s="2">
        <f t="shared" si="9"/>
        <v>1</v>
      </c>
    </row>
    <row r="110" spans="1:36">
      <c r="A110" s="2">
        <v>30</v>
      </c>
      <c r="B110" s="2">
        <v>33</v>
      </c>
      <c r="C110" s="2" t="s">
        <v>48</v>
      </c>
      <c r="D110" s="2" t="s">
        <v>66</v>
      </c>
      <c r="E110" s="2" t="s">
        <v>62</v>
      </c>
      <c r="F110" s="2">
        <v>12</v>
      </c>
      <c r="G110" s="2" t="s">
        <v>57</v>
      </c>
      <c r="H110" s="2">
        <v>3000</v>
      </c>
      <c r="I110" s="2">
        <v>3</v>
      </c>
      <c r="J110" s="2">
        <v>0</v>
      </c>
      <c r="K110" s="2">
        <v>4</v>
      </c>
      <c r="L110" s="2">
        <v>2</v>
      </c>
      <c r="M110" s="2">
        <f t="shared" si="5"/>
        <v>6</v>
      </c>
      <c r="N110" s="2" t="s">
        <v>60</v>
      </c>
      <c r="O110" s="2" t="s">
        <v>53</v>
      </c>
      <c r="P110" s="2" t="s">
        <v>53</v>
      </c>
      <c r="Q110" s="2">
        <v>7</v>
      </c>
      <c r="R110" s="2">
        <v>1</v>
      </c>
      <c r="S110" s="2">
        <v>1</v>
      </c>
      <c r="T110" s="2">
        <v>1</v>
      </c>
      <c r="U110" s="2">
        <v>0</v>
      </c>
      <c r="V110" s="2">
        <v>1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f t="shared" si="7"/>
        <v>9</v>
      </c>
      <c r="AC110" s="2">
        <v>0</v>
      </c>
      <c r="AD110" s="2">
        <v>1</v>
      </c>
      <c r="AE110" s="2">
        <v>1</v>
      </c>
      <c r="AF110" s="2">
        <f t="shared" si="8"/>
        <v>2</v>
      </c>
      <c r="AG110" s="2">
        <v>1</v>
      </c>
      <c r="AH110" s="2">
        <v>1</v>
      </c>
      <c r="AI110" s="2">
        <v>1</v>
      </c>
      <c r="AJ110" s="2">
        <v>1</v>
      </c>
    </row>
    <row r="111" spans="1:36">
      <c r="A111" s="2">
        <v>31</v>
      </c>
      <c r="B111" s="2">
        <v>18</v>
      </c>
      <c r="C111" s="2" t="s">
        <v>5</v>
      </c>
      <c r="D111" s="2" t="s">
        <v>6</v>
      </c>
      <c r="E111" s="2" t="s">
        <v>22</v>
      </c>
      <c r="F111" s="2">
        <v>9</v>
      </c>
      <c r="G111" s="2" t="s">
        <v>57</v>
      </c>
      <c r="H111" s="2">
        <v>3000</v>
      </c>
      <c r="I111" s="2">
        <v>1</v>
      </c>
      <c r="J111" s="2">
        <v>0</v>
      </c>
      <c r="K111" s="2">
        <v>3</v>
      </c>
      <c r="L111" s="2">
        <v>0</v>
      </c>
      <c r="M111" s="2">
        <f t="shared" si="5"/>
        <v>3</v>
      </c>
      <c r="N111" s="6" t="s">
        <v>91</v>
      </c>
      <c r="O111" s="6" t="s">
        <v>91</v>
      </c>
      <c r="P111" s="6" t="s">
        <v>91</v>
      </c>
      <c r="Q111" s="2">
        <f t="shared" si="10"/>
        <v>0</v>
      </c>
      <c r="R111" s="2">
        <v>1</v>
      </c>
      <c r="S111" s="2">
        <v>1</v>
      </c>
      <c r="T111" s="2">
        <v>1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1</v>
      </c>
      <c r="AB111" s="2">
        <f t="shared" si="7"/>
        <v>10</v>
      </c>
      <c r="AC111" s="2">
        <v>1</v>
      </c>
      <c r="AD111" s="2">
        <v>1</v>
      </c>
      <c r="AE111" s="2">
        <v>1</v>
      </c>
      <c r="AF111" s="2">
        <f t="shared" si="8"/>
        <v>3</v>
      </c>
      <c r="AG111" s="2">
        <v>0</v>
      </c>
      <c r="AH111" s="2">
        <v>0</v>
      </c>
      <c r="AI111" s="2">
        <v>0</v>
      </c>
      <c r="AJ111" s="2">
        <f t="shared" si="9"/>
        <v>0</v>
      </c>
    </row>
    <row r="112" spans="1:36">
      <c r="A112" s="2">
        <v>32</v>
      </c>
      <c r="B112" s="2">
        <v>21</v>
      </c>
      <c r="C112" s="2" t="s">
        <v>41</v>
      </c>
      <c r="D112" s="2" t="s">
        <v>6</v>
      </c>
      <c r="E112" s="2" t="s">
        <v>22</v>
      </c>
      <c r="F112" s="2">
        <v>6</v>
      </c>
      <c r="G112" s="2" t="s">
        <v>58</v>
      </c>
      <c r="H112" s="2">
        <v>2400</v>
      </c>
      <c r="I112" s="2">
        <v>1</v>
      </c>
      <c r="J112" s="2">
        <v>3</v>
      </c>
      <c r="K112" s="2">
        <v>3</v>
      </c>
      <c r="L112" s="2">
        <v>1</v>
      </c>
      <c r="M112" s="2">
        <f t="shared" si="5"/>
        <v>7</v>
      </c>
      <c r="N112" s="6" t="s">
        <v>91</v>
      </c>
      <c r="O112" s="6" t="s">
        <v>91</v>
      </c>
      <c r="P112" s="6" t="s">
        <v>91</v>
      </c>
      <c r="Q112" s="2">
        <f t="shared" si="10"/>
        <v>0</v>
      </c>
      <c r="R112" s="2">
        <v>1</v>
      </c>
      <c r="S112" s="2">
        <v>1</v>
      </c>
      <c r="T112" s="2">
        <v>0</v>
      </c>
      <c r="U112" s="2">
        <v>1</v>
      </c>
      <c r="V112" s="2">
        <v>1</v>
      </c>
      <c r="W112" s="2">
        <v>0</v>
      </c>
      <c r="X112" s="2">
        <v>1</v>
      </c>
      <c r="Y112" s="2">
        <v>1</v>
      </c>
      <c r="Z112" s="2">
        <v>1</v>
      </c>
      <c r="AA112" s="2">
        <v>1</v>
      </c>
      <c r="AB112" s="2">
        <f t="shared" si="7"/>
        <v>8</v>
      </c>
      <c r="AC112" s="2">
        <v>1</v>
      </c>
      <c r="AD112" s="2">
        <v>1</v>
      </c>
      <c r="AE112" s="2">
        <v>0</v>
      </c>
      <c r="AF112" s="2">
        <f t="shared" si="8"/>
        <v>2</v>
      </c>
      <c r="AG112" s="2">
        <v>2</v>
      </c>
      <c r="AH112" s="2">
        <v>0</v>
      </c>
      <c r="AI112" s="2">
        <v>1</v>
      </c>
      <c r="AJ112" s="2">
        <f t="shared" si="9"/>
        <v>1</v>
      </c>
    </row>
    <row r="113" spans="1:36">
      <c r="A113" s="2">
        <v>33</v>
      </c>
      <c r="B113" s="2">
        <v>20</v>
      </c>
      <c r="C113" s="2" t="s">
        <v>15</v>
      </c>
      <c r="D113" s="2" t="s">
        <v>6</v>
      </c>
      <c r="E113" s="2" t="s">
        <v>22</v>
      </c>
      <c r="F113" s="2">
        <v>7</v>
      </c>
      <c r="G113" s="2" t="s">
        <v>58</v>
      </c>
      <c r="H113" s="2">
        <v>3000</v>
      </c>
      <c r="I113" s="2">
        <v>1</v>
      </c>
      <c r="J113" s="2">
        <v>0</v>
      </c>
      <c r="K113" s="2">
        <v>1</v>
      </c>
      <c r="L113" s="2">
        <v>0</v>
      </c>
      <c r="M113" s="2">
        <f t="shared" si="5"/>
        <v>1</v>
      </c>
      <c r="N113" s="6" t="s">
        <v>91</v>
      </c>
      <c r="O113" s="6" t="s">
        <v>91</v>
      </c>
      <c r="P113" s="6" t="s">
        <v>91</v>
      </c>
      <c r="Q113" s="2">
        <f t="shared" si="10"/>
        <v>0</v>
      </c>
      <c r="R113" s="2">
        <v>1</v>
      </c>
      <c r="S113" s="2">
        <v>1</v>
      </c>
      <c r="T113" s="2">
        <v>0</v>
      </c>
      <c r="U113" s="2">
        <v>1</v>
      </c>
      <c r="V113" s="2">
        <v>1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f t="shared" si="7"/>
        <v>9</v>
      </c>
      <c r="AC113" s="2">
        <v>1</v>
      </c>
      <c r="AD113" s="2">
        <v>1</v>
      </c>
      <c r="AE113" s="2">
        <v>0</v>
      </c>
      <c r="AF113" s="2">
        <f t="shared" si="8"/>
        <v>2</v>
      </c>
      <c r="AG113" s="2">
        <v>1</v>
      </c>
      <c r="AH113" s="2">
        <v>0</v>
      </c>
      <c r="AI113" s="2">
        <v>1</v>
      </c>
      <c r="AJ113" s="2">
        <f t="shared" si="9"/>
        <v>1</v>
      </c>
    </row>
    <row r="114" spans="1:36">
      <c r="A114" s="2">
        <v>34</v>
      </c>
      <c r="B114" s="2">
        <v>25</v>
      </c>
      <c r="C114" s="2" t="s">
        <v>41</v>
      </c>
      <c r="D114" s="2" t="s">
        <v>6</v>
      </c>
      <c r="E114" s="2" t="s">
        <v>22</v>
      </c>
      <c r="F114" s="2">
        <v>9</v>
      </c>
      <c r="G114" s="2" t="s">
        <v>57</v>
      </c>
      <c r="H114" s="2">
        <v>2800</v>
      </c>
      <c r="I114" s="2">
        <v>1</v>
      </c>
      <c r="J114" s="2">
        <v>0</v>
      </c>
      <c r="K114" s="2">
        <v>3</v>
      </c>
      <c r="L114" s="2">
        <v>0</v>
      </c>
      <c r="M114" s="2">
        <f t="shared" si="5"/>
        <v>3</v>
      </c>
      <c r="N114" s="6" t="s">
        <v>91</v>
      </c>
      <c r="O114" s="6" t="s">
        <v>91</v>
      </c>
      <c r="P114" s="6" t="s">
        <v>91</v>
      </c>
      <c r="Q114" s="2">
        <f t="shared" si="10"/>
        <v>0</v>
      </c>
      <c r="R114" s="2">
        <v>1</v>
      </c>
      <c r="S114" s="2">
        <v>1</v>
      </c>
      <c r="T114" s="2">
        <v>1</v>
      </c>
      <c r="U114" s="2">
        <v>1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f t="shared" si="7"/>
        <v>10</v>
      </c>
      <c r="AC114" s="2">
        <v>1</v>
      </c>
      <c r="AD114" s="2">
        <v>1</v>
      </c>
      <c r="AE114" s="2">
        <v>1</v>
      </c>
      <c r="AF114" s="2">
        <f t="shared" si="8"/>
        <v>3</v>
      </c>
      <c r="AG114" s="2">
        <v>0</v>
      </c>
      <c r="AH114" s="2">
        <v>0</v>
      </c>
      <c r="AI114" s="2">
        <v>0</v>
      </c>
      <c r="AJ114" s="2">
        <f t="shared" si="9"/>
        <v>0</v>
      </c>
    </row>
    <row r="115" spans="1:36">
      <c r="A115" s="2">
        <v>35</v>
      </c>
      <c r="B115" s="2">
        <v>21</v>
      </c>
      <c r="C115" s="2" t="s">
        <v>15</v>
      </c>
      <c r="D115" s="2" t="s">
        <v>6</v>
      </c>
      <c r="E115" s="2" t="s">
        <v>22</v>
      </c>
      <c r="F115" s="2">
        <v>7</v>
      </c>
      <c r="G115" s="2" t="s">
        <v>57</v>
      </c>
      <c r="H115" s="2">
        <v>2700</v>
      </c>
      <c r="I115" s="2">
        <v>1</v>
      </c>
      <c r="J115" s="2">
        <v>0</v>
      </c>
      <c r="K115" s="2">
        <v>1</v>
      </c>
      <c r="L115" s="2">
        <v>0</v>
      </c>
      <c r="M115" s="2">
        <f t="shared" si="5"/>
        <v>1</v>
      </c>
      <c r="N115" s="6" t="s">
        <v>91</v>
      </c>
      <c r="O115" s="6" t="s">
        <v>91</v>
      </c>
      <c r="P115" s="6" t="s">
        <v>91</v>
      </c>
      <c r="Q115" s="2">
        <f t="shared" si="10"/>
        <v>0</v>
      </c>
      <c r="R115" s="2">
        <v>1</v>
      </c>
      <c r="S115" s="2">
        <v>1</v>
      </c>
      <c r="T115" s="2">
        <v>1</v>
      </c>
      <c r="U115" s="2">
        <v>1</v>
      </c>
      <c r="V115" s="2">
        <v>1</v>
      </c>
      <c r="W115" s="2">
        <v>1</v>
      </c>
      <c r="X115" s="2">
        <v>1</v>
      </c>
      <c r="Y115" s="2">
        <v>1</v>
      </c>
      <c r="Z115" s="2">
        <v>1</v>
      </c>
      <c r="AA115" s="2">
        <v>1</v>
      </c>
      <c r="AB115" s="2">
        <f t="shared" si="7"/>
        <v>10</v>
      </c>
      <c r="AC115" s="2">
        <v>1</v>
      </c>
      <c r="AD115" s="2">
        <v>1</v>
      </c>
      <c r="AE115" s="2">
        <v>1</v>
      </c>
      <c r="AF115" s="2">
        <f t="shared" si="8"/>
        <v>3</v>
      </c>
      <c r="AG115" s="2">
        <v>0</v>
      </c>
      <c r="AH115" s="2">
        <v>0</v>
      </c>
      <c r="AI115" s="2">
        <v>0</v>
      </c>
      <c r="AJ115" s="2">
        <f t="shared" si="9"/>
        <v>0</v>
      </c>
    </row>
    <row r="116" spans="1:36">
      <c r="A116" s="2">
        <v>36</v>
      </c>
      <c r="B116" s="2">
        <v>23</v>
      </c>
      <c r="C116" s="2" t="s">
        <v>12</v>
      </c>
      <c r="D116" s="2" t="s">
        <v>6</v>
      </c>
      <c r="E116" s="2" t="s">
        <v>49</v>
      </c>
      <c r="F116" s="2">
        <v>9</v>
      </c>
      <c r="G116" s="2" t="s">
        <v>58</v>
      </c>
      <c r="H116" s="2">
        <v>3000</v>
      </c>
      <c r="I116" s="2">
        <v>1</v>
      </c>
      <c r="J116" s="2">
        <v>0</v>
      </c>
      <c r="K116" s="2">
        <v>1</v>
      </c>
      <c r="L116" s="2">
        <v>0</v>
      </c>
      <c r="M116" s="2">
        <f t="shared" si="5"/>
        <v>1</v>
      </c>
      <c r="N116" s="6" t="s">
        <v>91</v>
      </c>
      <c r="O116" s="6" t="s">
        <v>91</v>
      </c>
      <c r="P116" s="6" t="s">
        <v>91</v>
      </c>
      <c r="Q116" s="2">
        <f t="shared" si="10"/>
        <v>0</v>
      </c>
      <c r="R116" s="2">
        <v>1</v>
      </c>
      <c r="S116" s="2">
        <v>1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f t="shared" si="7"/>
        <v>10</v>
      </c>
      <c r="AC116" s="2">
        <v>1</v>
      </c>
      <c r="AD116" s="2">
        <v>1</v>
      </c>
      <c r="AE116" s="2">
        <v>1</v>
      </c>
      <c r="AF116" s="2">
        <f t="shared" si="8"/>
        <v>3</v>
      </c>
      <c r="AG116" s="2">
        <v>0</v>
      </c>
      <c r="AH116" s="2">
        <v>0</v>
      </c>
      <c r="AI116" s="2">
        <v>0</v>
      </c>
      <c r="AJ116" s="2">
        <f t="shared" si="9"/>
        <v>0</v>
      </c>
    </row>
    <row r="117" spans="1:36">
      <c r="A117" s="2">
        <v>37</v>
      </c>
      <c r="B117" s="2">
        <v>30</v>
      </c>
      <c r="C117" s="2" t="s">
        <v>61</v>
      </c>
      <c r="D117" s="2" t="s">
        <v>6</v>
      </c>
      <c r="E117" s="2" t="s">
        <v>22</v>
      </c>
      <c r="F117" s="2">
        <v>7</v>
      </c>
      <c r="G117" s="2" t="s">
        <v>58</v>
      </c>
      <c r="H117" s="2">
        <v>2200</v>
      </c>
      <c r="I117" s="2">
        <v>3</v>
      </c>
      <c r="J117" s="2">
        <v>0</v>
      </c>
      <c r="K117" s="2">
        <v>4</v>
      </c>
      <c r="L117" s="2">
        <v>1</v>
      </c>
      <c r="M117" s="2">
        <f t="shared" si="5"/>
        <v>5</v>
      </c>
      <c r="N117" s="6" t="s">
        <v>91</v>
      </c>
      <c r="O117" s="6" t="s">
        <v>90</v>
      </c>
      <c r="P117" s="6" t="s">
        <v>91</v>
      </c>
      <c r="Q117" s="2">
        <v>2</v>
      </c>
      <c r="R117" s="2">
        <v>1</v>
      </c>
      <c r="S117" s="2">
        <v>1</v>
      </c>
      <c r="T117" s="2">
        <v>1</v>
      </c>
      <c r="U117" s="2">
        <v>1</v>
      </c>
      <c r="V117" s="2">
        <v>1</v>
      </c>
      <c r="W117" s="2">
        <v>1</v>
      </c>
      <c r="X117" s="2">
        <v>1</v>
      </c>
      <c r="Y117" s="2">
        <v>1</v>
      </c>
      <c r="Z117" s="2">
        <v>1</v>
      </c>
      <c r="AA117" s="2">
        <v>1</v>
      </c>
      <c r="AB117" s="2">
        <f t="shared" si="7"/>
        <v>10</v>
      </c>
      <c r="AC117" s="2">
        <v>1</v>
      </c>
      <c r="AD117" s="2">
        <v>1</v>
      </c>
      <c r="AE117" s="2">
        <v>1</v>
      </c>
      <c r="AF117" s="2">
        <f t="shared" si="8"/>
        <v>3</v>
      </c>
      <c r="AG117" s="2">
        <v>0</v>
      </c>
      <c r="AH117" s="2">
        <v>1</v>
      </c>
      <c r="AI117" s="2">
        <v>0</v>
      </c>
      <c r="AJ117" s="2">
        <f t="shared" si="9"/>
        <v>1</v>
      </c>
    </row>
    <row r="118" spans="1:36">
      <c r="A118" s="2">
        <v>38</v>
      </c>
      <c r="B118" s="2">
        <v>30</v>
      </c>
      <c r="C118" s="2" t="s">
        <v>61</v>
      </c>
      <c r="D118" s="2" t="s">
        <v>6</v>
      </c>
      <c r="E118" s="2" t="s">
        <v>22</v>
      </c>
      <c r="F118" s="2">
        <v>7</v>
      </c>
      <c r="G118" s="2" t="s">
        <v>57</v>
      </c>
      <c r="H118" s="2">
        <v>2200</v>
      </c>
      <c r="I118" s="2">
        <v>3</v>
      </c>
      <c r="J118" s="2">
        <v>0</v>
      </c>
      <c r="K118" s="2">
        <v>3</v>
      </c>
      <c r="L118" s="2">
        <v>1</v>
      </c>
      <c r="M118" s="2">
        <f t="shared" si="5"/>
        <v>4</v>
      </c>
      <c r="N118" s="6" t="s">
        <v>91</v>
      </c>
      <c r="O118" s="6" t="s">
        <v>90</v>
      </c>
      <c r="P118" s="2" t="s">
        <v>53</v>
      </c>
      <c r="Q118" s="2">
        <v>5</v>
      </c>
      <c r="R118" s="2">
        <v>1</v>
      </c>
      <c r="S118" s="2">
        <v>1</v>
      </c>
      <c r="T118" s="2">
        <v>0</v>
      </c>
      <c r="U118" s="2">
        <v>1</v>
      </c>
      <c r="V118" s="2">
        <v>1</v>
      </c>
      <c r="W118" s="2">
        <v>0</v>
      </c>
      <c r="X118" s="2">
        <v>1</v>
      </c>
      <c r="Y118" s="2">
        <v>1</v>
      </c>
      <c r="Z118" s="2">
        <v>1</v>
      </c>
      <c r="AA118" s="2">
        <v>1</v>
      </c>
      <c r="AB118" s="2">
        <f t="shared" si="7"/>
        <v>8</v>
      </c>
      <c r="AC118" s="2">
        <v>0</v>
      </c>
      <c r="AD118" s="2">
        <v>1</v>
      </c>
      <c r="AE118" s="2">
        <v>1</v>
      </c>
      <c r="AF118" s="2">
        <f t="shared" si="8"/>
        <v>2</v>
      </c>
      <c r="AG118" s="2">
        <v>2</v>
      </c>
      <c r="AH118" s="2">
        <v>1</v>
      </c>
      <c r="AI118" s="2">
        <v>1</v>
      </c>
      <c r="AJ118" s="2">
        <v>1</v>
      </c>
    </row>
    <row r="119" spans="1:36">
      <c r="A119" s="2">
        <v>39</v>
      </c>
      <c r="B119" s="2">
        <v>30</v>
      </c>
      <c r="C119" s="2" t="s">
        <v>12</v>
      </c>
      <c r="D119" s="2" t="s">
        <v>54</v>
      </c>
      <c r="E119" s="2" t="s">
        <v>49</v>
      </c>
      <c r="F119" s="2">
        <v>8</v>
      </c>
      <c r="G119" s="2" t="s">
        <v>57</v>
      </c>
      <c r="H119" s="2">
        <v>3000</v>
      </c>
      <c r="I119" s="2">
        <v>2</v>
      </c>
      <c r="J119" s="2">
        <v>0</v>
      </c>
      <c r="K119" s="2">
        <v>3</v>
      </c>
      <c r="L119" s="2">
        <v>0</v>
      </c>
      <c r="M119" s="2">
        <f t="shared" si="5"/>
        <v>3</v>
      </c>
      <c r="N119" s="6" t="s">
        <v>91</v>
      </c>
      <c r="O119" s="6" t="s">
        <v>91</v>
      </c>
      <c r="P119" s="2" t="s">
        <v>68</v>
      </c>
      <c r="Q119" s="2">
        <v>1</v>
      </c>
      <c r="R119" s="2">
        <v>1</v>
      </c>
      <c r="S119" s="2">
        <v>1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2">
        <v>1</v>
      </c>
      <c r="AA119" s="2">
        <v>1</v>
      </c>
      <c r="AB119" s="2">
        <f t="shared" si="7"/>
        <v>10</v>
      </c>
      <c r="AC119" s="2">
        <v>1</v>
      </c>
      <c r="AD119" s="2">
        <v>1</v>
      </c>
      <c r="AE119" s="2">
        <v>1</v>
      </c>
      <c r="AF119" s="2">
        <f t="shared" si="8"/>
        <v>3</v>
      </c>
      <c r="AG119" s="2">
        <v>0</v>
      </c>
      <c r="AH119" s="2">
        <v>1</v>
      </c>
      <c r="AI119" s="2">
        <v>0</v>
      </c>
      <c r="AJ119" s="2">
        <f t="shared" si="9"/>
        <v>1</v>
      </c>
    </row>
    <row r="120" spans="1:36">
      <c r="A120" s="2">
        <v>40</v>
      </c>
      <c r="B120" s="2">
        <v>22</v>
      </c>
      <c r="C120" s="2" t="s">
        <v>5</v>
      </c>
      <c r="D120" s="2" t="s">
        <v>6</v>
      </c>
      <c r="E120" s="2" t="s">
        <v>59</v>
      </c>
      <c r="F120" s="2">
        <v>6</v>
      </c>
      <c r="G120" s="2" t="s">
        <v>57</v>
      </c>
      <c r="H120" s="2">
        <v>3600</v>
      </c>
      <c r="I120" s="2">
        <v>2</v>
      </c>
      <c r="J120" s="2">
        <v>0</v>
      </c>
      <c r="K120" s="2">
        <v>3</v>
      </c>
      <c r="L120" s="2">
        <v>2</v>
      </c>
      <c r="M120" s="2">
        <f t="shared" si="5"/>
        <v>5</v>
      </c>
      <c r="N120" s="2" t="s">
        <v>60</v>
      </c>
      <c r="O120" s="2" t="s">
        <v>53</v>
      </c>
      <c r="P120" s="6" t="s">
        <v>90</v>
      </c>
      <c r="Q120" s="2">
        <v>6</v>
      </c>
      <c r="R120" s="2">
        <v>1</v>
      </c>
      <c r="S120" s="2">
        <v>0</v>
      </c>
      <c r="T120" s="2">
        <v>0</v>
      </c>
      <c r="U120" s="2">
        <v>1</v>
      </c>
      <c r="V120" s="2">
        <v>1</v>
      </c>
      <c r="W120" s="2">
        <v>1</v>
      </c>
      <c r="X120" s="2">
        <v>0</v>
      </c>
      <c r="Y120" s="2">
        <v>1</v>
      </c>
      <c r="Z120" s="2">
        <v>0</v>
      </c>
      <c r="AA120" s="2">
        <v>1</v>
      </c>
      <c r="AB120" s="2">
        <f t="shared" si="7"/>
        <v>6</v>
      </c>
      <c r="AC120" s="2">
        <v>1</v>
      </c>
      <c r="AD120" s="2">
        <v>1</v>
      </c>
      <c r="AE120" s="2">
        <v>0</v>
      </c>
      <c r="AF120" s="2">
        <f t="shared" si="8"/>
        <v>2</v>
      </c>
      <c r="AG120" s="2">
        <v>3</v>
      </c>
      <c r="AH120" s="2">
        <v>1</v>
      </c>
      <c r="AI120" s="2">
        <v>1</v>
      </c>
      <c r="AJ120" s="2">
        <v>1</v>
      </c>
    </row>
    <row r="121" spans="1:36">
      <c r="A121" s="2">
        <v>41</v>
      </c>
      <c r="B121" s="2">
        <v>20</v>
      </c>
      <c r="C121" s="2" t="s">
        <v>15</v>
      </c>
      <c r="D121" s="2" t="s">
        <v>6</v>
      </c>
      <c r="E121" s="2" t="s">
        <v>22</v>
      </c>
      <c r="F121" s="2">
        <v>9</v>
      </c>
      <c r="G121" s="2" t="s">
        <v>57</v>
      </c>
      <c r="H121" s="2">
        <v>3000</v>
      </c>
      <c r="I121" s="2">
        <v>1</v>
      </c>
      <c r="J121" s="2">
        <v>0</v>
      </c>
      <c r="K121" s="2">
        <v>3</v>
      </c>
      <c r="L121" s="2">
        <v>1</v>
      </c>
      <c r="M121" s="2">
        <f t="shared" si="5"/>
        <v>4</v>
      </c>
      <c r="N121" s="2" t="s">
        <v>60</v>
      </c>
      <c r="O121" s="6" t="s">
        <v>90</v>
      </c>
      <c r="P121" s="6" t="s">
        <v>91</v>
      </c>
      <c r="Q121" s="2">
        <v>3</v>
      </c>
      <c r="R121" s="2">
        <v>1</v>
      </c>
      <c r="S121" s="2">
        <v>1</v>
      </c>
      <c r="T121" s="2">
        <v>1</v>
      </c>
      <c r="U121" s="2">
        <v>1</v>
      </c>
      <c r="V121" s="2">
        <v>1</v>
      </c>
      <c r="W121" s="2">
        <v>1</v>
      </c>
      <c r="X121" s="2">
        <v>1</v>
      </c>
      <c r="Y121" s="2">
        <v>1</v>
      </c>
      <c r="Z121" s="2">
        <v>1</v>
      </c>
      <c r="AA121" s="2">
        <v>1</v>
      </c>
      <c r="AB121" s="2">
        <f t="shared" si="7"/>
        <v>10</v>
      </c>
      <c r="AC121" s="2">
        <v>1</v>
      </c>
      <c r="AD121" s="2">
        <v>1</v>
      </c>
      <c r="AE121" s="2">
        <v>0</v>
      </c>
      <c r="AF121" s="2">
        <f t="shared" si="8"/>
        <v>2</v>
      </c>
      <c r="AG121" s="2">
        <v>1</v>
      </c>
      <c r="AH121" s="2">
        <v>1</v>
      </c>
      <c r="AI121" s="2">
        <v>1</v>
      </c>
      <c r="AJ121" s="2">
        <v>1</v>
      </c>
    </row>
    <row r="122" spans="1:36">
      <c r="A122" s="2">
        <v>42</v>
      </c>
      <c r="B122" s="2">
        <v>30</v>
      </c>
      <c r="C122" s="2" t="s">
        <v>48</v>
      </c>
      <c r="D122" s="2" t="s">
        <v>6</v>
      </c>
      <c r="E122" s="2" t="s">
        <v>22</v>
      </c>
      <c r="F122" s="2">
        <v>6</v>
      </c>
      <c r="G122" s="2" t="s">
        <v>57</v>
      </c>
      <c r="H122" s="2">
        <v>3000</v>
      </c>
      <c r="I122" s="2">
        <v>5</v>
      </c>
      <c r="J122" s="2">
        <v>0</v>
      </c>
      <c r="K122" s="2">
        <v>3</v>
      </c>
      <c r="L122" s="2">
        <v>0</v>
      </c>
      <c r="M122" s="2">
        <f t="shared" si="5"/>
        <v>3</v>
      </c>
      <c r="N122" s="6" t="s">
        <v>91</v>
      </c>
      <c r="O122" s="6" t="s">
        <v>91</v>
      </c>
      <c r="P122" s="6" t="s">
        <v>91</v>
      </c>
      <c r="Q122" s="2">
        <f t="shared" si="10"/>
        <v>0</v>
      </c>
      <c r="R122" s="2">
        <v>1</v>
      </c>
      <c r="S122" s="2">
        <v>1</v>
      </c>
      <c r="T122" s="2">
        <v>1</v>
      </c>
      <c r="U122" s="2">
        <v>1</v>
      </c>
      <c r="V122" s="2">
        <v>1</v>
      </c>
      <c r="W122" s="2">
        <v>0</v>
      </c>
      <c r="X122" s="2">
        <v>1</v>
      </c>
      <c r="Y122" s="2">
        <v>1</v>
      </c>
      <c r="Z122" s="2">
        <v>1</v>
      </c>
      <c r="AA122" s="2">
        <v>1</v>
      </c>
      <c r="AB122" s="2">
        <f t="shared" si="7"/>
        <v>9</v>
      </c>
      <c r="AC122" s="2">
        <v>0</v>
      </c>
      <c r="AD122" s="2">
        <v>1</v>
      </c>
      <c r="AE122" s="2">
        <v>0</v>
      </c>
      <c r="AF122" s="2">
        <f t="shared" si="8"/>
        <v>1</v>
      </c>
      <c r="AG122" s="2">
        <v>2</v>
      </c>
      <c r="AH122" s="2">
        <v>0</v>
      </c>
      <c r="AI122" s="2">
        <v>1</v>
      </c>
      <c r="AJ122" s="2">
        <f t="shared" si="9"/>
        <v>1</v>
      </c>
    </row>
    <row r="123" spans="1:36">
      <c r="A123" s="2">
        <v>43</v>
      </c>
      <c r="B123" s="2">
        <v>25</v>
      </c>
      <c r="C123" s="2" t="s">
        <v>5</v>
      </c>
      <c r="D123" s="2" t="s">
        <v>6</v>
      </c>
      <c r="E123" s="2" t="s">
        <v>49</v>
      </c>
      <c r="F123" s="2">
        <v>12</v>
      </c>
      <c r="G123" s="2" t="s">
        <v>57</v>
      </c>
      <c r="H123" s="2">
        <v>3300</v>
      </c>
      <c r="I123" s="2">
        <v>2</v>
      </c>
      <c r="J123" s="2">
        <v>0</v>
      </c>
      <c r="K123" s="2">
        <v>3</v>
      </c>
      <c r="L123" s="2">
        <v>0</v>
      </c>
      <c r="M123" s="2">
        <f t="shared" si="5"/>
        <v>3</v>
      </c>
      <c r="N123" s="6" t="s">
        <v>91</v>
      </c>
      <c r="O123" s="6" t="s">
        <v>91</v>
      </c>
      <c r="P123" s="6" t="s">
        <v>91</v>
      </c>
      <c r="Q123" s="2">
        <f t="shared" si="10"/>
        <v>0</v>
      </c>
      <c r="R123" s="2">
        <v>1</v>
      </c>
      <c r="S123" s="2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1</v>
      </c>
      <c r="Z123" s="2">
        <v>1</v>
      </c>
      <c r="AA123" s="2">
        <v>1</v>
      </c>
      <c r="AB123" s="2">
        <f t="shared" si="7"/>
        <v>10</v>
      </c>
      <c r="AC123" s="2">
        <v>1</v>
      </c>
      <c r="AD123" s="2">
        <v>1</v>
      </c>
      <c r="AE123" s="2">
        <v>1</v>
      </c>
      <c r="AF123" s="2">
        <f t="shared" si="8"/>
        <v>3</v>
      </c>
      <c r="AG123" s="2">
        <v>0</v>
      </c>
      <c r="AH123" s="2">
        <v>0</v>
      </c>
      <c r="AI123" s="2">
        <v>0</v>
      </c>
      <c r="AJ123" s="2">
        <f t="shared" si="9"/>
        <v>0</v>
      </c>
    </row>
    <row r="124" spans="1:36">
      <c r="A124" s="2">
        <v>44</v>
      </c>
      <c r="B124" s="2">
        <v>20</v>
      </c>
      <c r="C124" s="2" t="s">
        <v>15</v>
      </c>
      <c r="D124" s="2" t="s">
        <v>6</v>
      </c>
      <c r="E124" s="2" t="s">
        <v>22</v>
      </c>
      <c r="F124" s="2">
        <v>12</v>
      </c>
      <c r="G124" s="2" t="s">
        <v>58</v>
      </c>
      <c r="H124" s="2">
        <v>3500</v>
      </c>
      <c r="I124" s="2">
        <v>1</v>
      </c>
      <c r="J124" s="2">
        <v>0</v>
      </c>
      <c r="K124" s="2">
        <v>1</v>
      </c>
      <c r="L124" s="2">
        <v>0</v>
      </c>
      <c r="M124" s="2">
        <f t="shared" si="5"/>
        <v>1</v>
      </c>
      <c r="N124" s="6" t="s">
        <v>91</v>
      </c>
      <c r="O124" s="6" t="s">
        <v>91</v>
      </c>
      <c r="P124" s="6" t="s">
        <v>91</v>
      </c>
      <c r="Q124" s="2">
        <f t="shared" si="10"/>
        <v>0</v>
      </c>
      <c r="R124" s="2">
        <v>1</v>
      </c>
      <c r="S124" s="2">
        <v>1</v>
      </c>
      <c r="T124" s="2">
        <v>1</v>
      </c>
      <c r="U124" s="2">
        <v>1</v>
      </c>
      <c r="V124" s="2">
        <v>1</v>
      </c>
      <c r="W124" s="2">
        <v>1</v>
      </c>
      <c r="X124" s="2">
        <v>1</v>
      </c>
      <c r="Y124" s="2">
        <v>1</v>
      </c>
      <c r="Z124" s="2">
        <v>1</v>
      </c>
      <c r="AA124" s="2">
        <v>0</v>
      </c>
      <c r="AB124" s="2">
        <f t="shared" si="7"/>
        <v>9</v>
      </c>
      <c r="AC124" s="2">
        <v>1</v>
      </c>
      <c r="AD124" s="2">
        <v>1</v>
      </c>
      <c r="AE124" s="2">
        <v>1</v>
      </c>
      <c r="AF124" s="2">
        <f t="shared" si="8"/>
        <v>3</v>
      </c>
      <c r="AG124" s="2">
        <v>0</v>
      </c>
      <c r="AH124" s="2">
        <v>0</v>
      </c>
      <c r="AI124" s="2">
        <v>0</v>
      </c>
      <c r="AJ124" s="2">
        <f t="shared" si="9"/>
        <v>0</v>
      </c>
    </row>
    <row r="125" spans="1:36">
      <c r="A125" s="2">
        <v>45</v>
      </c>
      <c r="B125" s="2">
        <v>31</v>
      </c>
      <c r="C125" s="2" t="s">
        <v>48</v>
      </c>
      <c r="D125" s="2" t="s">
        <v>37</v>
      </c>
      <c r="E125" s="2" t="s">
        <v>49</v>
      </c>
      <c r="F125" s="2">
        <v>6</v>
      </c>
      <c r="G125" s="2" t="s">
        <v>57</v>
      </c>
      <c r="H125" s="2">
        <v>2800</v>
      </c>
      <c r="I125" s="2">
        <v>6</v>
      </c>
      <c r="J125" s="2">
        <v>0</v>
      </c>
      <c r="K125" s="2">
        <v>1</v>
      </c>
      <c r="L125" s="2">
        <v>1</v>
      </c>
      <c r="M125" s="2">
        <f t="shared" si="5"/>
        <v>2</v>
      </c>
      <c r="N125" s="6" t="s">
        <v>91</v>
      </c>
      <c r="O125" s="6" t="s">
        <v>90</v>
      </c>
      <c r="P125" s="6" t="s">
        <v>90</v>
      </c>
      <c r="Q125" s="2">
        <v>4</v>
      </c>
      <c r="R125" s="2">
        <v>1</v>
      </c>
      <c r="S125" s="2">
        <v>1</v>
      </c>
      <c r="T125" s="2">
        <v>1</v>
      </c>
      <c r="U125" s="2">
        <v>1</v>
      </c>
      <c r="V125" s="2">
        <v>1</v>
      </c>
      <c r="W125" s="2">
        <v>1</v>
      </c>
      <c r="X125" s="2">
        <v>1</v>
      </c>
      <c r="Y125" s="2">
        <v>1</v>
      </c>
      <c r="Z125" s="2">
        <v>1</v>
      </c>
      <c r="AA125" s="2">
        <v>1</v>
      </c>
      <c r="AB125" s="2">
        <f t="shared" si="7"/>
        <v>10</v>
      </c>
      <c r="AC125" s="2">
        <v>0</v>
      </c>
      <c r="AD125" s="2">
        <v>1</v>
      </c>
      <c r="AE125" s="2">
        <v>1</v>
      </c>
      <c r="AF125" s="2">
        <f t="shared" si="8"/>
        <v>2</v>
      </c>
      <c r="AG125" s="2">
        <v>1</v>
      </c>
      <c r="AH125" s="2">
        <v>1</v>
      </c>
      <c r="AI125" s="2">
        <v>1</v>
      </c>
      <c r="AJ125" s="2">
        <v>1</v>
      </c>
    </row>
    <row r="126" spans="1:36">
      <c r="A126" s="2">
        <v>46</v>
      </c>
      <c r="B126" s="2">
        <v>40</v>
      </c>
      <c r="C126" s="2" t="s">
        <v>48</v>
      </c>
      <c r="D126" s="2" t="s">
        <v>6</v>
      </c>
      <c r="E126" s="2" t="s">
        <v>22</v>
      </c>
      <c r="F126" s="2">
        <v>6</v>
      </c>
      <c r="G126" s="2" t="s">
        <v>57</v>
      </c>
      <c r="H126" s="2">
        <v>3000</v>
      </c>
      <c r="I126" s="2">
        <v>5</v>
      </c>
      <c r="J126" s="2">
        <v>0</v>
      </c>
      <c r="K126" s="2">
        <v>2</v>
      </c>
      <c r="L126" s="2">
        <v>0</v>
      </c>
      <c r="M126" s="2">
        <f t="shared" si="5"/>
        <v>2</v>
      </c>
      <c r="N126" s="6" t="s">
        <v>91</v>
      </c>
      <c r="O126" s="6" t="s">
        <v>91</v>
      </c>
      <c r="P126" s="6" t="s">
        <v>91</v>
      </c>
      <c r="Q126" s="2">
        <f t="shared" si="10"/>
        <v>0</v>
      </c>
      <c r="R126" s="2">
        <v>1</v>
      </c>
      <c r="S126" s="2">
        <v>1</v>
      </c>
      <c r="T126" s="2">
        <v>1</v>
      </c>
      <c r="U126" s="2">
        <v>1</v>
      </c>
      <c r="V126" s="2">
        <v>1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f t="shared" si="7"/>
        <v>10</v>
      </c>
      <c r="AC126" s="2">
        <v>1</v>
      </c>
      <c r="AD126" s="2">
        <v>1</v>
      </c>
      <c r="AE126" s="2">
        <v>1</v>
      </c>
      <c r="AF126" s="2">
        <f t="shared" si="8"/>
        <v>3</v>
      </c>
      <c r="AG126" s="2">
        <v>0</v>
      </c>
      <c r="AH126" s="2">
        <v>0</v>
      </c>
      <c r="AI126" s="2">
        <v>0</v>
      </c>
      <c r="AJ126" s="2">
        <f t="shared" si="9"/>
        <v>0</v>
      </c>
    </row>
    <row r="127" spans="1:36">
      <c r="A127" s="2">
        <v>47</v>
      </c>
      <c r="B127" s="2">
        <v>20</v>
      </c>
      <c r="C127" s="2" t="s">
        <v>15</v>
      </c>
      <c r="D127" s="2" t="s">
        <v>6</v>
      </c>
      <c r="E127" s="2" t="s">
        <v>50</v>
      </c>
      <c r="F127" s="2">
        <v>6</v>
      </c>
      <c r="G127" s="2" t="s">
        <v>57</v>
      </c>
      <c r="H127" s="2">
        <v>3000</v>
      </c>
      <c r="I127" s="2">
        <v>2</v>
      </c>
      <c r="J127" s="2">
        <v>0</v>
      </c>
      <c r="K127" s="2">
        <v>2</v>
      </c>
      <c r="L127" s="2">
        <v>0</v>
      </c>
      <c r="M127" s="2">
        <f t="shared" si="5"/>
        <v>2</v>
      </c>
      <c r="N127" s="6" t="s">
        <v>91</v>
      </c>
      <c r="O127" s="6" t="s">
        <v>91</v>
      </c>
      <c r="P127" s="6" t="s">
        <v>91</v>
      </c>
      <c r="Q127" s="2">
        <f t="shared" si="10"/>
        <v>0</v>
      </c>
      <c r="R127" s="2">
        <v>0</v>
      </c>
      <c r="S127" s="2">
        <v>0</v>
      </c>
      <c r="T127" s="2">
        <v>0</v>
      </c>
      <c r="U127" s="2">
        <v>1</v>
      </c>
      <c r="V127" s="2">
        <v>1</v>
      </c>
      <c r="W127" s="2">
        <v>0</v>
      </c>
      <c r="X127" s="2">
        <v>1</v>
      </c>
      <c r="Y127" s="2">
        <v>1</v>
      </c>
      <c r="Z127" s="2">
        <v>0</v>
      </c>
      <c r="AA127" s="2">
        <v>1</v>
      </c>
      <c r="AB127" s="2">
        <f t="shared" si="7"/>
        <v>5</v>
      </c>
      <c r="AC127" s="2">
        <v>1</v>
      </c>
      <c r="AD127" s="2">
        <v>1</v>
      </c>
      <c r="AE127" s="2">
        <v>1</v>
      </c>
      <c r="AF127" s="2">
        <f t="shared" si="8"/>
        <v>3</v>
      </c>
      <c r="AG127" s="2">
        <v>2</v>
      </c>
      <c r="AH127" s="2">
        <v>0</v>
      </c>
      <c r="AI127" s="2">
        <v>1</v>
      </c>
      <c r="AJ127" s="2">
        <f t="shared" si="9"/>
        <v>1</v>
      </c>
    </row>
    <row r="128" spans="1:36">
      <c r="A128" s="2">
        <v>48</v>
      </c>
      <c r="B128" s="2">
        <v>32</v>
      </c>
      <c r="C128" s="2" t="s">
        <v>48</v>
      </c>
      <c r="D128" s="2" t="s">
        <v>6</v>
      </c>
      <c r="E128" s="2" t="s">
        <v>22</v>
      </c>
      <c r="F128" s="2">
        <v>8</v>
      </c>
      <c r="G128" s="2" t="s">
        <v>58</v>
      </c>
      <c r="H128" s="2">
        <v>2600</v>
      </c>
      <c r="I128" s="2">
        <v>2</v>
      </c>
      <c r="J128" s="2">
        <v>0</v>
      </c>
      <c r="K128" s="2">
        <v>2</v>
      </c>
      <c r="L128" s="2">
        <v>1</v>
      </c>
      <c r="M128" s="2">
        <f t="shared" si="5"/>
        <v>3</v>
      </c>
      <c r="N128" s="6" t="s">
        <v>91</v>
      </c>
      <c r="O128" s="6" t="s">
        <v>90</v>
      </c>
      <c r="P128" s="6" t="s">
        <v>91</v>
      </c>
      <c r="Q128" s="2">
        <v>2</v>
      </c>
      <c r="R128" s="2">
        <v>1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1</v>
      </c>
      <c r="Y128" s="2">
        <v>1</v>
      </c>
      <c r="Z128" s="2">
        <v>1</v>
      </c>
      <c r="AA128" s="2">
        <v>1</v>
      </c>
      <c r="AB128" s="2">
        <f t="shared" si="7"/>
        <v>10</v>
      </c>
      <c r="AC128" s="2">
        <v>1</v>
      </c>
      <c r="AD128" s="2">
        <v>1</v>
      </c>
      <c r="AE128" s="2">
        <v>1</v>
      </c>
      <c r="AF128" s="2">
        <f t="shared" si="8"/>
        <v>3</v>
      </c>
      <c r="AG128" s="2">
        <v>0</v>
      </c>
      <c r="AH128" s="2">
        <v>1</v>
      </c>
      <c r="AI128" s="2">
        <v>0</v>
      </c>
      <c r="AJ128" s="2">
        <f t="shared" si="9"/>
        <v>1</v>
      </c>
    </row>
    <row r="129" spans="1:36">
      <c r="A129" s="2">
        <v>49</v>
      </c>
      <c r="B129" s="2">
        <v>32</v>
      </c>
      <c r="C129" s="2" t="s">
        <v>15</v>
      </c>
      <c r="D129" s="2" t="s">
        <v>6</v>
      </c>
      <c r="E129" s="2" t="s">
        <v>49</v>
      </c>
      <c r="F129" s="2">
        <v>6</v>
      </c>
      <c r="G129" s="2" t="s">
        <v>57</v>
      </c>
      <c r="H129" s="2">
        <v>3800</v>
      </c>
      <c r="I129" s="2">
        <v>3</v>
      </c>
      <c r="J129" s="2">
        <v>3</v>
      </c>
      <c r="K129" s="2">
        <v>2</v>
      </c>
      <c r="L129" s="2">
        <v>0</v>
      </c>
      <c r="M129" s="2">
        <f t="shared" si="5"/>
        <v>5</v>
      </c>
      <c r="N129" s="6" t="s">
        <v>91</v>
      </c>
      <c r="O129" s="6" t="s">
        <v>91</v>
      </c>
      <c r="P129" s="6" t="s">
        <v>91</v>
      </c>
      <c r="Q129" s="2">
        <f t="shared" si="10"/>
        <v>0</v>
      </c>
      <c r="R129" s="2">
        <v>1</v>
      </c>
      <c r="S129" s="2">
        <v>1</v>
      </c>
      <c r="T129" s="2">
        <v>1</v>
      </c>
      <c r="U129" s="2">
        <v>1</v>
      </c>
      <c r="V129" s="2">
        <v>1</v>
      </c>
      <c r="W129" s="2">
        <v>1</v>
      </c>
      <c r="X129" s="2">
        <v>1</v>
      </c>
      <c r="Y129" s="2">
        <v>1</v>
      </c>
      <c r="Z129" s="2">
        <v>1</v>
      </c>
      <c r="AA129" s="2">
        <v>1</v>
      </c>
      <c r="AB129" s="2">
        <f t="shared" si="7"/>
        <v>10</v>
      </c>
      <c r="AC129" s="2">
        <v>1</v>
      </c>
      <c r="AD129" s="2">
        <v>1</v>
      </c>
      <c r="AE129" s="2">
        <v>1</v>
      </c>
      <c r="AF129" s="2">
        <f t="shared" si="8"/>
        <v>3</v>
      </c>
      <c r="AG129" s="2">
        <v>0</v>
      </c>
      <c r="AH129" s="2">
        <v>0</v>
      </c>
      <c r="AI129" s="2">
        <v>0</v>
      </c>
      <c r="AJ129" s="2">
        <f t="shared" si="9"/>
        <v>0</v>
      </c>
    </row>
    <row r="130" spans="1:36">
      <c r="A130" s="2">
        <v>50</v>
      </c>
      <c r="B130" s="2">
        <v>40</v>
      </c>
      <c r="C130" s="2" t="s">
        <v>48</v>
      </c>
      <c r="D130" s="2" t="s">
        <v>6</v>
      </c>
      <c r="E130" s="2" t="s">
        <v>22</v>
      </c>
      <c r="F130" s="2">
        <v>6</v>
      </c>
      <c r="G130" s="2" t="s">
        <v>58</v>
      </c>
      <c r="H130" s="2">
        <v>2500</v>
      </c>
      <c r="I130" s="2">
        <v>4</v>
      </c>
      <c r="J130" s="2">
        <v>0</v>
      </c>
      <c r="K130" s="2">
        <v>0</v>
      </c>
      <c r="L130" s="2">
        <v>0</v>
      </c>
      <c r="M130" s="2">
        <f t="shared" si="5"/>
        <v>0</v>
      </c>
      <c r="N130" s="6" t="s">
        <v>91</v>
      </c>
      <c r="O130" s="6" t="s">
        <v>91</v>
      </c>
      <c r="P130" s="6" t="s">
        <v>91</v>
      </c>
      <c r="Q130" s="2">
        <f t="shared" si="10"/>
        <v>0</v>
      </c>
      <c r="R130" s="2">
        <v>1</v>
      </c>
      <c r="S130" s="2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1</v>
      </c>
      <c r="AA130" s="2">
        <v>1</v>
      </c>
      <c r="AB130" s="2">
        <f t="shared" si="7"/>
        <v>10</v>
      </c>
      <c r="AC130" s="2">
        <v>1</v>
      </c>
      <c r="AD130" s="2">
        <v>1</v>
      </c>
      <c r="AE130" s="2">
        <v>1</v>
      </c>
      <c r="AF130" s="2">
        <f t="shared" si="8"/>
        <v>3</v>
      </c>
      <c r="AG130" s="2">
        <v>0</v>
      </c>
      <c r="AH130" s="2">
        <v>0</v>
      </c>
      <c r="AI130" s="2">
        <v>0</v>
      </c>
      <c r="AJ130" s="2">
        <f t="shared" si="9"/>
        <v>0</v>
      </c>
    </row>
    <row r="131" spans="1:36">
      <c r="A131" s="2">
        <v>51</v>
      </c>
      <c r="B131" s="2">
        <v>20</v>
      </c>
      <c r="C131" s="2" t="s">
        <v>5</v>
      </c>
      <c r="D131" s="2" t="s">
        <v>6</v>
      </c>
      <c r="E131" s="2" t="s">
        <v>22</v>
      </c>
      <c r="F131" s="2">
        <v>6</v>
      </c>
      <c r="G131" s="2" t="s">
        <v>57</v>
      </c>
      <c r="H131" s="2">
        <v>3000</v>
      </c>
      <c r="I131" s="2">
        <v>1</v>
      </c>
      <c r="J131" s="2">
        <v>0</v>
      </c>
      <c r="K131" s="2">
        <v>1</v>
      </c>
      <c r="L131" s="2">
        <v>0</v>
      </c>
      <c r="M131" s="2">
        <f t="shared" si="5"/>
        <v>1</v>
      </c>
      <c r="N131" s="6" t="s">
        <v>91</v>
      </c>
      <c r="O131" s="6" t="s">
        <v>91</v>
      </c>
      <c r="P131" s="6" t="s">
        <v>91</v>
      </c>
      <c r="Q131" s="2">
        <f t="shared" si="10"/>
        <v>0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0</v>
      </c>
      <c r="X131" s="2">
        <v>1</v>
      </c>
      <c r="Y131" s="2">
        <v>1</v>
      </c>
      <c r="Z131" s="2">
        <v>1</v>
      </c>
      <c r="AA131" s="2">
        <v>1</v>
      </c>
      <c r="AB131" s="2">
        <f t="shared" si="7"/>
        <v>9</v>
      </c>
      <c r="AC131" s="2">
        <v>1</v>
      </c>
      <c r="AD131" s="2">
        <v>1</v>
      </c>
      <c r="AE131" s="2">
        <v>1</v>
      </c>
      <c r="AF131" s="2">
        <f t="shared" si="8"/>
        <v>3</v>
      </c>
      <c r="AG131" s="2">
        <v>0</v>
      </c>
      <c r="AH131" s="2">
        <v>0</v>
      </c>
      <c r="AI131" s="2">
        <v>0</v>
      </c>
      <c r="AJ131" s="2">
        <f t="shared" si="9"/>
        <v>0</v>
      </c>
    </row>
    <row r="132" spans="1:36">
      <c r="A132" s="2">
        <v>52</v>
      </c>
      <c r="B132" s="2">
        <v>23</v>
      </c>
      <c r="C132" s="2" t="s">
        <v>5</v>
      </c>
      <c r="D132" s="2" t="s">
        <v>6</v>
      </c>
      <c r="E132" s="2" t="s">
        <v>22</v>
      </c>
      <c r="F132" s="2">
        <v>6</v>
      </c>
      <c r="G132" s="2" t="s">
        <v>58</v>
      </c>
      <c r="H132" s="2">
        <v>3500</v>
      </c>
      <c r="I132" s="2">
        <v>2</v>
      </c>
      <c r="J132" s="2">
        <v>0</v>
      </c>
      <c r="K132" s="2">
        <v>0</v>
      </c>
      <c r="L132" s="2">
        <v>0</v>
      </c>
      <c r="M132" s="2">
        <f t="shared" si="5"/>
        <v>0</v>
      </c>
      <c r="N132" s="6" t="s">
        <v>91</v>
      </c>
      <c r="O132" s="6" t="s">
        <v>91</v>
      </c>
      <c r="P132" s="6" t="s">
        <v>91</v>
      </c>
      <c r="Q132" s="2">
        <f t="shared" si="10"/>
        <v>0</v>
      </c>
      <c r="R132" s="2">
        <v>1</v>
      </c>
      <c r="S132" s="2">
        <v>1</v>
      </c>
      <c r="T132" s="2">
        <v>1</v>
      </c>
      <c r="U132" s="2">
        <v>1</v>
      </c>
      <c r="V132" s="2">
        <v>1</v>
      </c>
      <c r="W132" s="2">
        <v>1</v>
      </c>
      <c r="X132" s="2">
        <v>1</v>
      </c>
      <c r="Y132" s="2">
        <v>1</v>
      </c>
      <c r="Z132" s="2">
        <v>1</v>
      </c>
      <c r="AA132" s="2">
        <v>1</v>
      </c>
      <c r="AB132" s="2">
        <f t="shared" si="7"/>
        <v>10</v>
      </c>
      <c r="AC132" s="2">
        <v>1</v>
      </c>
      <c r="AD132" s="2">
        <v>1</v>
      </c>
      <c r="AE132" s="2">
        <v>1</v>
      </c>
      <c r="AF132" s="2">
        <f t="shared" si="8"/>
        <v>3</v>
      </c>
      <c r="AG132" s="2">
        <v>0</v>
      </c>
      <c r="AH132" s="2">
        <v>0</v>
      </c>
      <c r="AI132" s="2">
        <v>0</v>
      </c>
      <c r="AJ132" s="2">
        <f t="shared" si="9"/>
        <v>0</v>
      </c>
    </row>
    <row r="133" spans="1:36">
      <c r="A133" s="2">
        <v>53</v>
      </c>
      <c r="B133" s="2">
        <v>21</v>
      </c>
      <c r="C133" s="2" t="s">
        <v>15</v>
      </c>
      <c r="D133" s="2" t="s">
        <v>6</v>
      </c>
      <c r="E133" s="2" t="s">
        <v>22</v>
      </c>
      <c r="F133" s="2">
        <v>6</v>
      </c>
      <c r="G133" s="2" t="s">
        <v>58</v>
      </c>
      <c r="H133" s="2">
        <v>1800</v>
      </c>
      <c r="I133" s="2">
        <v>0</v>
      </c>
      <c r="J133" s="2">
        <v>0</v>
      </c>
      <c r="K133" s="2">
        <v>0</v>
      </c>
      <c r="L133" s="2">
        <v>0</v>
      </c>
      <c r="M133" s="2">
        <f t="shared" si="5"/>
        <v>0</v>
      </c>
      <c r="N133" s="6" t="s">
        <v>91</v>
      </c>
      <c r="O133" s="6" t="s">
        <v>91</v>
      </c>
      <c r="P133" s="6" t="s">
        <v>91</v>
      </c>
      <c r="Q133" s="2">
        <f t="shared" si="10"/>
        <v>0</v>
      </c>
      <c r="R133" s="2">
        <v>1</v>
      </c>
      <c r="S133" s="2">
        <v>1</v>
      </c>
      <c r="T133" s="2">
        <v>1</v>
      </c>
      <c r="U133" s="2">
        <v>0</v>
      </c>
      <c r="V133" s="2">
        <v>0</v>
      </c>
      <c r="W133" s="2">
        <v>1</v>
      </c>
      <c r="X133" s="2">
        <v>1</v>
      </c>
      <c r="Y133" s="2">
        <v>1</v>
      </c>
      <c r="Z133" s="2">
        <v>1</v>
      </c>
      <c r="AA133" s="2">
        <v>0</v>
      </c>
      <c r="AB133" s="2">
        <f t="shared" si="7"/>
        <v>7</v>
      </c>
      <c r="AC133" s="2">
        <v>1</v>
      </c>
      <c r="AD133" s="2">
        <v>1</v>
      </c>
      <c r="AE133" s="2">
        <v>1</v>
      </c>
      <c r="AF133" s="2">
        <f t="shared" si="8"/>
        <v>3</v>
      </c>
      <c r="AG133" s="2">
        <v>1</v>
      </c>
      <c r="AH133" s="2">
        <v>0</v>
      </c>
      <c r="AI133" s="2">
        <v>1</v>
      </c>
      <c r="AJ133" s="2">
        <f t="shared" si="9"/>
        <v>1</v>
      </c>
    </row>
    <row r="134" spans="1:36">
      <c r="A134" s="2">
        <v>54</v>
      </c>
      <c r="B134" s="2">
        <v>40</v>
      </c>
      <c r="C134" s="2" t="s">
        <v>15</v>
      </c>
      <c r="D134" s="2" t="s">
        <v>6</v>
      </c>
      <c r="E134" s="2" t="s">
        <v>22</v>
      </c>
      <c r="F134" s="2">
        <v>12</v>
      </c>
      <c r="G134" s="2" t="s">
        <v>57</v>
      </c>
      <c r="H134" s="2">
        <v>3000</v>
      </c>
      <c r="I134" s="2">
        <v>5</v>
      </c>
      <c r="J134" s="2">
        <v>0</v>
      </c>
      <c r="K134" s="2">
        <v>3</v>
      </c>
      <c r="L134" s="2">
        <v>0</v>
      </c>
      <c r="M134" s="2">
        <f t="shared" si="5"/>
        <v>3</v>
      </c>
      <c r="N134" s="6" t="s">
        <v>91</v>
      </c>
      <c r="O134" s="6" t="s">
        <v>91</v>
      </c>
      <c r="P134" s="6" t="s">
        <v>91</v>
      </c>
      <c r="Q134" s="2">
        <f t="shared" si="10"/>
        <v>0</v>
      </c>
      <c r="R134" s="2">
        <v>1</v>
      </c>
      <c r="S134" s="2">
        <v>1</v>
      </c>
      <c r="T134" s="2">
        <v>1</v>
      </c>
      <c r="U134" s="2">
        <v>1</v>
      </c>
      <c r="V134" s="2">
        <v>1</v>
      </c>
      <c r="W134" s="2">
        <v>1</v>
      </c>
      <c r="X134" s="2">
        <v>1</v>
      </c>
      <c r="Y134" s="2">
        <v>1</v>
      </c>
      <c r="Z134" s="2">
        <v>1</v>
      </c>
      <c r="AA134" s="2">
        <v>1</v>
      </c>
      <c r="AB134" s="2">
        <f t="shared" si="7"/>
        <v>10</v>
      </c>
      <c r="AC134" s="2">
        <v>1</v>
      </c>
      <c r="AD134" s="2">
        <v>1</v>
      </c>
      <c r="AE134" s="2">
        <v>1</v>
      </c>
      <c r="AF134" s="2">
        <f t="shared" si="8"/>
        <v>3</v>
      </c>
      <c r="AG134" s="2">
        <v>0</v>
      </c>
      <c r="AH134" s="2">
        <v>0</v>
      </c>
      <c r="AI134" s="2">
        <v>0</v>
      </c>
      <c r="AJ134" s="2">
        <f t="shared" si="9"/>
        <v>0</v>
      </c>
    </row>
    <row r="135" spans="1:36">
      <c r="A135" s="2">
        <v>55</v>
      </c>
      <c r="B135" s="2">
        <v>28</v>
      </c>
      <c r="C135" s="2" t="s">
        <v>15</v>
      </c>
      <c r="D135" s="2" t="s">
        <v>6</v>
      </c>
      <c r="E135" s="2" t="s">
        <v>22</v>
      </c>
      <c r="F135" s="2">
        <v>10</v>
      </c>
      <c r="G135" s="2" t="s">
        <v>58</v>
      </c>
      <c r="H135" s="2">
        <v>2800</v>
      </c>
      <c r="I135" s="2">
        <v>2</v>
      </c>
      <c r="J135" s="2">
        <v>0</v>
      </c>
      <c r="K135" s="2">
        <v>2</v>
      </c>
      <c r="L135" s="2">
        <v>0</v>
      </c>
      <c r="M135" s="2">
        <f t="shared" si="5"/>
        <v>2</v>
      </c>
      <c r="N135" s="6" t="s">
        <v>91</v>
      </c>
      <c r="O135" s="6" t="s">
        <v>91</v>
      </c>
      <c r="P135" s="6" t="s">
        <v>91</v>
      </c>
      <c r="Q135" s="2">
        <f t="shared" si="10"/>
        <v>0</v>
      </c>
      <c r="R135" s="2">
        <v>1</v>
      </c>
      <c r="S135" s="2">
        <v>1</v>
      </c>
      <c r="T135" s="2">
        <v>1</v>
      </c>
      <c r="U135" s="2">
        <v>1</v>
      </c>
      <c r="V135" s="2">
        <v>1</v>
      </c>
      <c r="W135" s="2">
        <v>1</v>
      </c>
      <c r="X135" s="2">
        <v>1</v>
      </c>
      <c r="Y135" s="2">
        <v>1</v>
      </c>
      <c r="Z135" s="2">
        <v>1</v>
      </c>
      <c r="AA135" s="2">
        <v>1</v>
      </c>
      <c r="AB135" s="2">
        <f t="shared" si="7"/>
        <v>10</v>
      </c>
      <c r="AC135" s="2">
        <v>1</v>
      </c>
      <c r="AD135" s="2">
        <v>1</v>
      </c>
      <c r="AE135" s="2">
        <v>1</v>
      </c>
      <c r="AF135" s="2">
        <f t="shared" si="8"/>
        <v>3</v>
      </c>
      <c r="AG135" s="2">
        <v>0</v>
      </c>
      <c r="AH135" s="2">
        <v>0</v>
      </c>
      <c r="AI135" s="2">
        <v>0</v>
      </c>
      <c r="AJ135" s="2">
        <f t="shared" si="9"/>
        <v>0</v>
      </c>
    </row>
    <row r="136" spans="1:36">
      <c r="A136" s="2">
        <v>56</v>
      </c>
      <c r="B136" s="2">
        <v>32</v>
      </c>
      <c r="C136" s="2" t="s">
        <v>15</v>
      </c>
      <c r="D136" s="2" t="s">
        <v>6</v>
      </c>
      <c r="E136" s="2" t="s">
        <v>22</v>
      </c>
      <c r="F136" s="2">
        <v>7</v>
      </c>
      <c r="G136" s="2" t="s">
        <v>57</v>
      </c>
      <c r="H136" s="2">
        <v>2700</v>
      </c>
      <c r="I136" s="2">
        <v>3</v>
      </c>
      <c r="J136" s="2">
        <v>0</v>
      </c>
      <c r="K136" s="2">
        <v>0</v>
      </c>
      <c r="L136" s="2">
        <v>0</v>
      </c>
      <c r="M136" s="2">
        <f t="shared" si="5"/>
        <v>0</v>
      </c>
      <c r="N136" s="6" t="s">
        <v>91</v>
      </c>
      <c r="O136" s="6" t="s">
        <v>91</v>
      </c>
      <c r="P136" s="6" t="s">
        <v>91</v>
      </c>
      <c r="Q136" s="2">
        <f t="shared" si="10"/>
        <v>0</v>
      </c>
      <c r="R136" s="2">
        <v>1</v>
      </c>
      <c r="S136" s="2">
        <v>1</v>
      </c>
      <c r="T136" s="2">
        <v>1</v>
      </c>
      <c r="U136" s="2">
        <v>1</v>
      </c>
      <c r="V136" s="2">
        <v>1</v>
      </c>
      <c r="W136" s="2">
        <v>1</v>
      </c>
      <c r="X136" s="2">
        <v>1</v>
      </c>
      <c r="Y136" s="2">
        <v>1</v>
      </c>
      <c r="Z136" s="2">
        <v>1</v>
      </c>
      <c r="AA136" s="2">
        <v>1</v>
      </c>
      <c r="AB136" s="2">
        <f t="shared" si="7"/>
        <v>10</v>
      </c>
      <c r="AC136" s="2">
        <v>1</v>
      </c>
      <c r="AD136" s="2">
        <v>1</v>
      </c>
      <c r="AE136" s="2">
        <v>1</v>
      </c>
      <c r="AF136" s="2">
        <f t="shared" si="8"/>
        <v>3</v>
      </c>
      <c r="AG136" s="2">
        <v>0</v>
      </c>
      <c r="AH136" s="2">
        <v>0</v>
      </c>
      <c r="AI136" s="2">
        <v>0</v>
      </c>
      <c r="AJ136" s="2">
        <f t="shared" si="9"/>
        <v>0</v>
      </c>
    </row>
    <row r="137" spans="1:36">
      <c r="A137" s="2">
        <v>57</v>
      </c>
      <c r="B137" s="2">
        <v>32</v>
      </c>
      <c r="C137" s="2" t="s">
        <v>15</v>
      </c>
      <c r="D137" s="2" t="s">
        <v>6</v>
      </c>
      <c r="E137" s="2" t="s">
        <v>49</v>
      </c>
      <c r="F137" s="2">
        <v>7</v>
      </c>
      <c r="G137" s="2" t="s">
        <v>57</v>
      </c>
      <c r="H137" s="2">
        <v>2800</v>
      </c>
      <c r="I137" s="2">
        <v>3</v>
      </c>
      <c r="J137" s="2">
        <v>0</v>
      </c>
      <c r="K137" s="2">
        <v>3</v>
      </c>
      <c r="L137" s="2">
        <v>2</v>
      </c>
      <c r="M137" s="2">
        <f t="shared" si="5"/>
        <v>5</v>
      </c>
      <c r="N137" s="6" t="s">
        <v>91</v>
      </c>
      <c r="O137" s="2" t="s">
        <v>53</v>
      </c>
      <c r="P137" s="6" t="s">
        <v>91</v>
      </c>
      <c r="Q137" s="2">
        <v>3</v>
      </c>
      <c r="R137" s="2">
        <v>1</v>
      </c>
      <c r="S137" s="2">
        <v>1</v>
      </c>
      <c r="T137" s="2">
        <v>1</v>
      </c>
      <c r="U137" s="2">
        <v>1</v>
      </c>
      <c r="V137" s="2">
        <v>1</v>
      </c>
      <c r="W137" s="2">
        <v>1</v>
      </c>
      <c r="X137" s="2">
        <v>1</v>
      </c>
      <c r="Y137" s="2">
        <v>1</v>
      </c>
      <c r="Z137" s="2">
        <v>1</v>
      </c>
      <c r="AA137" s="2">
        <v>1</v>
      </c>
      <c r="AB137" s="2">
        <f t="shared" si="7"/>
        <v>10</v>
      </c>
      <c r="AC137" s="2">
        <v>1</v>
      </c>
      <c r="AD137" s="2">
        <v>1</v>
      </c>
      <c r="AE137" s="2">
        <v>1</v>
      </c>
      <c r="AF137" s="2">
        <f t="shared" si="8"/>
        <v>3</v>
      </c>
      <c r="AG137" s="2">
        <v>0</v>
      </c>
      <c r="AH137" s="2">
        <v>1</v>
      </c>
      <c r="AI137" s="2">
        <v>0</v>
      </c>
      <c r="AJ137" s="2">
        <f t="shared" si="9"/>
        <v>1</v>
      </c>
    </row>
    <row r="138" spans="1:36">
      <c r="A138" s="2">
        <v>58</v>
      </c>
      <c r="B138" s="2">
        <v>35</v>
      </c>
      <c r="C138" s="2" t="s">
        <v>5</v>
      </c>
      <c r="D138" s="2" t="s">
        <v>6</v>
      </c>
      <c r="E138" s="2" t="s">
        <v>22</v>
      </c>
      <c r="F138" s="2">
        <v>6</v>
      </c>
      <c r="G138" s="2" t="s">
        <v>57</v>
      </c>
      <c r="H138" s="2">
        <v>2900</v>
      </c>
      <c r="I138" s="2">
        <v>5</v>
      </c>
      <c r="J138" s="2">
        <v>0</v>
      </c>
      <c r="K138" s="2">
        <v>4</v>
      </c>
      <c r="L138" s="2">
        <v>2</v>
      </c>
      <c r="M138" s="2">
        <f t="shared" si="5"/>
        <v>6</v>
      </c>
      <c r="N138" s="6" t="s">
        <v>91</v>
      </c>
      <c r="O138" s="2" t="s">
        <v>53</v>
      </c>
      <c r="P138" s="6" t="s">
        <v>91</v>
      </c>
      <c r="Q138" s="2">
        <v>3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f t="shared" si="7"/>
        <v>6</v>
      </c>
      <c r="AC138" s="2">
        <v>1</v>
      </c>
      <c r="AD138" s="2">
        <v>0</v>
      </c>
      <c r="AE138" s="2">
        <v>1</v>
      </c>
      <c r="AF138" s="2">
        <f t="shared" si="8"/>
        <v>2</v>
      </c>
      <c r="AG138" s="2">
        <v>3</v>
      </c>
      <c r="AH138" s="2">
        <v>1</v>
      </c>
      <c r="AI138" s="2">
        <v>1</v>
      </c>
      <c r="AJ138" s="2">
        <v>1</v>
      </c>
    </row>
    <row r="139" spans="1:36">
      <c r="A139" s="2">
        <v>59</v>
      </c>
      <c r="B139" s="2">
        <v>34</v>
      </c>
      <c r="C139" s="2" t="s">
        <v>69</v>
      </c>
      <c r="D139" s="2" t="s">
        <v>6</v>
      </c>
      <c r="E139" s="2" t="s">
        <v>49</v>
      </c>
      <c r="F139" s="2">
        <v>7</v>
      </c>
      <c r="G139" s="2" t="s">
        <v>58</v>
      </c>
      <c r="H139" s="2">
        <v>3000</v>
      </c>
      <c r="I139" s="2">
        <v>3</v>
      </c>
      <c r="J139" s="2">
        <v>0</v>
      </c>
      <c r="K139" s="2">
        <v>3</v>
      </c>
      <c r="L139" s="2">
        <v>2</v>
      </c>
      <c r="M139" s="2">
        <f t="shared" si="5"/>
        <v>5</v>
      </c>
      <c r="N139" s="6" t="s">
        <v>91</v>
      </c>
      <c r="O139" s="2" t="s">
        <v>53</v>
      </c>
      <c r="P139" s="6" t="s">
        <v>91</v>
      </c>
      <c r="Q139" s="2">
        <v>3</v>
      </c>
      <c r="R139" s="2">
        <v>0</v>
      </c>
      <c r="S139" s="2">
        <v>1</v>
      </c>
      <c r="T139" s="2">
        <v>1</v>
      </c>
      <c r="U139" s="2">
        <v>1</v>
      </c>
      <c r="V139" s="2">
        <v>1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f t="shared" si="7"/>
        <v>9</v>
      </c>
      <c r="AC139" s="2">
        <v>1</v>
      </c>
      <c r="AD139" s="2">
        <v>0</v>
      </c>
      <c r="AE139" s="2">
        <v>1</v>
      </c>
      <c r="AF139" s="2">
        <f t="shared" si="8"/>
        <v>2</v>
      </c>
      <c r="AG139" s="2">
        <v>1</v>
      </c>
      <c r="AH139" s="2">
        <v>1</v>
      </c>
      <c r="AI139" s="2">
        <v>1</v>
      </c>
      <c r="AJ139" s="2">
        <v>1</v>
      </c>
    </row>
    <row r="140" spans="1:36">
      <c r="A140" s="2">
        <v>60</v>
      </c>
      <c r="B140" s="2">
        <v>34</v>
      </c>
      <c r="C140" s="2" t="s">
        <v>12</v>
      </c>
      <c r="D140" s="2" t="s">
        <v>6</v>
      </c>
      <c r="E140" s="2" t="s">
        <v>49</v>
      </c>
      <c r="F140" s="2">
        <v>7</v>
      </c>
      <c r="G140" s="2" t="s">
        <v>57</v>
      </c>
      <c r="H140" s="2">
        <v>3000</v>
      </c>
      <c r="I140" s="2">
        <v>3</v>
      </c>
      <c r="J140" s="2">
        <v>0</v>
      </c>
      <c r="K140" s="2">
        <v>0</v>
      </c>
      <c r="L140" s="2">
        <v>0</v>
      </c>
      <c r="M140" s="2">
        <f t="shared" si="5"/>
        <v>0</v>
      </c>
      <c r="N140" s="6" t="s">
        <v>91</v>
      </c>
      <c r="O140" s="6" t="s">
        <v>91</v>
      </c>
      <c r="P140" s="6" t="s">
        <v>91</v>
      </c>
      <c r="Q140" s="2">
        <f t="shared" si="10"/>
        <v>0</v>
      </c>
      <c r="R140" s="2">
        <v>1</v>
      </c>
      <c r="S140" s="2">
        <v>1</v>
      </c>
      <c r="T140" s="2">
        <v>1</v>
      </c>
      <c r="U140" s="2">
        <v>1</v>
      </c>
      <c r="V140" s="2">
        <v>1</v>
      </c>
      <c r="W140" s="2">
        <v>1</v>
      </c>
      <c r="X140" s="2">
        <v>1</v>
      </c>
      <c r="Y140" s="2">
        <v>1</v>
      </c>
      <c r="Z140" s="2">
        <v>1</v>
      </c>
      <c r="AA140" s="2">
        <v>1</v>
      </c>
      <c r="AB140" s="2">
        <f t="shared" si="7"/>
        <v>10</v>
      </c>
      <c r="AC140" s="2">
        <v>1</v>
      </c>
      <c r="AD140" s="2">
        <v>1</v>
      </c>
      <c r="AE140" s="2">
        <v>1</v>
      </c>
      <c r="AF140" s="2">
        <f t="shared" si="8"/>
        <v>3</v>
      </c>
      <c r="AG140" s="2">
        <v>0</v>
      </c>
      <c r="AH140" s="2">
        <v>0</v>
      </c>
      <c r="AI140" s="2">
        <v>0</v>
      </c>
      <c r="AJ140" s="2">
        <f t="shared" si="9"/>
        <v>0</v>
      </c>
    </row>
    <row r="141" spans="1:36">
      <c r="A141" s="2">
        <v>61</v>
      </c>
      <c r="B141" s="2">
        <v>26</v>
      </c>
      <c r="C141" s="2" t="s">
        <v>12</v>
      </c>
      <c r="D141" s="2" t="s">
        <v>54</v>
      </c>
      <c r="E141" s="2" t="s">
        <v>22</v>
      </c>
      <c r="F141" s="2">
        <v>9</v>
      </c>
      <c r="G141" s="2" t="s">
        <v>58</v>
      </c>
      <c r="H141" s="2">
        <v>4000</v>
      </c>
      <c r="I141" s="2">
        <v>2</v>
      </c>
      <c r="J141" s="2">
        <v>0</v>
      </c>
      <c r="K141" s="2">
        <v>2</v>
      </c>
      <c r="L141" s="2">
        <v>0</v>
      </c>
      <c r="M141" s="2">
        <f t="shared" si="5"/>
        <v>2</v>
      </c>
      <c r="N141" s="6" t="s">
        <v>91</v>
      </c>
      <c r="O141" s="6" t="s">
        <v>91</v>
      </c>
      <c r="P141" s="6" t="s">
        <v>91</v>
      </c>
      <c r="Q141" s="2">
        <f t="shared" si="10"/>
        <v>0</v>
      </c>
      <c r="R141" s="2">
        <v>0</v>
      </c>
      <c r="S141" s="2">
        <v>1</v>
      </c>
      <c r="T141" s="2">
        <v>1</v>
      </c>
      <c r="U141" s="2">
        <v>1</v>
      </c>
      <c r="V141" s="2">
        <v>1</v>
      </c>
      <c r="W141" s="2">
        <v>1</v>
      </c>
      <c r="X141" s="2">
        <v>1</v>
      </c>
      <c r="Y141" s="2">
        <v>1</v>
      </c>
      <c r="Z141" s="2">
        <v>1</v>
      </c>
      <c r="AA141" s="2">
        <v>0</v>
      </c>
      <c r="AB141" s="2">
        <f t="shared" si="7"/>
        <v>8</v>
      </c>
      <c r="AC141" s="2">
        <v>1</v>
      </c>
      <c r="AD141" s="2">
        <v>1</v>
      </c>
      <c r="AE141" s="2">
        <v>1</v>
      </c>
      <c r="AF141" s="2">
        <f t="shared" si="8"/>
        <v>3</v>
      </c>
      <c r="AG141" s="2">
        <v>1</v>
      </c>
      <c r="AH141" s="2">
        <v>0</v>
      </c>
      <c r="AI141" s="2">
        <v>1</v>
      </c>
      <c r="AJ141" s="2">
        <v>1</v>
      </c>
    </row>
    <row r="142" spans="1:36">
      <c r="A142" s="3">
        <v>62</v>
      </c>
      <c r="B142" s="3">
        <v>30</v>
      </c>
      <c r="C142" s="3" t="s">
        <v>48</v>
      </c>
      <c r="D142" s="3" t="s">
        <v>6</v>
      </c>
      <c r="E142" s="3" t="s">
        <v>49</v>
      </c>
      <c r="F142" s="3">
        <v>10</v>
      </c>
      <c r="G142" s="3" t="s">
        <v>57</v>
      </c>
      <c r="H142" s="3">
        <v>3000</v>
      </c>
      <c r="I142" s="3">
        <v>4</v>
      </c>
      <c r="J142" s="3">
        <v>0</v>
      </c>
      <c r="K142" s="3">
        <v>2</v>
      </c>
      <c r="L142" s="3">
        <v>0</v>
      </c>
      <c r="M142" s="3">
        <f t="shared" si="5"/>
        <v>2</v>
      </c>
      <c r="N142" s="46" t="s">
        <v>91</v>
      </c>
      <c r="O142" s="46" t="s">
        <v>91</v>
      </c>
      <c r="P142" s="46" t="s">
        <v>91</v>
      </c>
      <c r="Q142" s="3">
        <f t="shared" si="10"/>
        <v>0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f t="shared" si="7"/>
        <v>10</v>
      </c>
      <c r="AC142" s="3">
        <v>1</v>
      </c>
      <c r="AD142" s="3">
        <v>1</v>
      </c>
      <c r="AE142" s="3">
        <v>1</v>
      </c>
      <c r="AF142" s="3">
        <f t="shared" si="8"/>
        <v>3</v>
      </c>
      <c r="AG142" s="3">
        <v>0</v>
      </c>
      <c r="AH142" s="3">
        <v>0</v>
      </c>
      <c r="AI142" s="3">
        <v>0</v>
      </c>
      <c r="AJ142" s="3">
        <f t="shared" ref="AJ142" si="11">SUM(AH142:AI142)</f>
        <v>0</v>
      </c>
    </row>
    <row r="145" spans="1:23">
      <c r="A145" s="47" t="s">
        <v>18</v>
      </c>
      <c r="B145" s="17"/>
      <c r="C145" s="47" t="s">
        <v>94</v>
      </c>
      <c r="D145" s="17"/>
      <c r="E145" s="17"/>
      <c r="F145" s="47" t="s">
        <v>3</v>
      </c>
      <c r="H145" s="47" t="s">
        <v>97</v>
      </c>
      <c r="I145" s="17"/>
      <c r="J145" s="17"/>
      <c r="K145" s="17"/>
      <c r="L145" s="17"/>
      <c r="M145" s="17"/>
      <c r="N145" s="47" t="s">
        <v>8</v>
      </c>
      <c r="O145" s="47" t="s">
        <v>103</v>
      </c>
      <c r="P145" s="17"/>
      <c r="Q145" s="17"/>
      <c r="R145" s="17"/>
      <c r="S145" s="48" t="s">
        <v>80</v>
      </c>
      <c r="U145" s="17"/>
      <c r="V145" s="17"/>
      <c r="W145" s="47" t="s">
        <v>106</v>
      </c>
    </row>
    <row r="146" spans="1:23">
      <c r="A146" s="47" t="s">
        <v>17</v>
      </c>
      <c r="B146" s="47"/>
      <c r="C146" s="47" t="s">
        <v>95</v>
      </c>
      <c r="D146" s="17"/>
      <c r="E146" s="17"/>
      <c r="F146" s="47" t="s">
        <v>98</v>
      </c>
      <c r="G146" s="17"/>
      <c r="H146" s="47" t="s">
        <v>99</v>
      </c>
      <c r="I146" s="17"/>
      <c r="J146" s="17"/>
      <c r="K146" s="17"/>
      <c r="L146" s="17"/>
      <c r="M146" s="17"/>
      <c r="N146" s="47" t="s">
        <v>9</v>
      </c>
      <c r="O146" s="47" t="s">
        <v>104</v>
      </c>
      <c r="P146" s="17"/>
      <c r="Q146" s="17"/>
      <c r="R146" s="17"/>
      <c r="S146" s="17"/>
      <c r="T146" s="48"/>
      <c r="U146" s="17"/>
    </row>
    <row r="147" spans="1:23">
      <c r="A147" s="47" t="s">
        <v>96</v>
      </c>
      <c r="B147" s="17"/>
      <c r="C147" s="47" t="s">
        <v>100</v>
      </c>
      <c r="D147" s="17"/>
      <c r="E147" s="17"/>
      <c r="F147" s="49" t="s">
        <v>101</v>
      </c>
      <c r="G147" s="17"/>
      <c r="H147" s="47" t="s">
        <v>102</v>
      </c>
      <c r="I147" s="17"/>
      <c r="J147" s="17"/>
      <c r="K147" s="17"/>
      <c r="L147" s="17"/>
      <c r="M147" s="17"/>
      <c r="N147" s="47" t="s">
        <v>70</v>
      </c>
      <c r="O147" s="47" t="s">
        <v>105</v>
      </c>
      <c r="P147" s="17"/>
      <c r="Q147" s="17"/>
      <c r="R147" s="17"/>
      <c r="S147" s="17"/>
      <c r="T147" s="48"/>
      <c r="U147" s="17"/>
    </row>
  </sheetData>
  <mergeCells count="42">
    <mergeCell ref="A1:AJ1"/>
    <mergeCell ref="AG78:AG80"/>
    <mergeCell ref="AH78:AJ78"/>
    <mergeCell ref="C79:C80"/>
    <mergeCell ref="D79:D80"/>
    <mergeCell ref="G79:G80"/>
    <mergeCell ref="J79:J80"/>
    <mergeCell ref="K79:K80"/>
    <mergeCell ref="N79:N80"/>
    <mergeCell ref="O79:O80"/>
    <mergeCell ref="P79:P80"/>
    <mergeCell ref="R4:AA4"/>
    <mergeCell ref="B3:E3"/>
    <mergeCell ref="F3:I3"/>
    <mergeCell ref="J3:L3"/>
    <mergeCell ref="M3:M5"/>
    <mergeCell ref="C4:C5"/>
    <mergeCell ref="D4:D5"/>
    <mergeCell ref="B78:E78"/>
    <mergeCell ref="R79:AA79"/>
    <mergeCell ref="G4:G5"/>
    <mergeCell ref="J4:J5"/>
    <mergeCell ref="K4:K5"/>
    <mergeCell ref="L4:L5"/>
    <mergeCell ref="A76:AJ76"/>
    <mergeCell ref="AC79:AE79"/>
    <mergeCell ref="M78:M80"/>
    <mergeCell ref="N78:P78"/>
    <mergeCell ref="R78:AF78"/>
    <mergeCell ref="F78:I78"/>
    <mergeCell ref="J78:L78"/>
    <mergeCell ref="L79:L80"/>
    <mergeCell ref="Q78:Q80"/>
    <mergeCell ref="AH3:AJ3"/>
    <mergeCell ref="N3:P3"/>
    <mergeCell ref="N4:N5"/>
    <mergeCell ref="O4:O5"/>
    <mergeCell ref="P4:P5"/>
    <mergeCell ref="Q3:Q5"/>
    <mergeCell ref="AC4:AE4"/>
    <mergeCell ref="R3:AF3"/>
    <mergeCell ref="AG3:AG5"/>
  </mergeCells>
  <pageMargins left="1.0649606300000001" right="0.196850393700787" top="0.93110236199999996" bottom="0.78740157480314998" header="0.31496062992126" footer="0.31496062992126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72"/>
  <sheetViews>
    <sheetView tabSelected="1" workbookViewId="0">
      <selection activeCell="B20" sqref="B20"/>
    </sheetView>
  </sheetViews>
  <sheetFormatPr defaultRowHeight="15"/>
  <cols>
    <col min="1" max="1" width="4.7109375" customWidth="1"/>
    <col min="2" max="8" width="5.7109375" customWidth="1"/>
    <col min="9" max="9" width="7.140625" customWidth="1"/>
    <col min="10" max="12" width="5.7109375" customWidth="1"/>
    <col min="13" max="13" width="7.5703125" customWidth="1"/>
    <col min="14" max="14" width="6.42578125" customWidth="1"/>
    <col min="15" max="15" width="6.85546875" customWidth="1"/>
    <col min="16" max="16" width="7" customWidth="1"/>
    <col min="17" max="17" width="10.5703125" customWidth="1"/>
  </cols>
  <sheetData>
    <row r="1" spans="1:17" ht="15.75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3" spans="1:17">
      <c r="A3" s="25" t="s">
        <v>0</v>
      </c>
      <c r="B3" s="82" t="s">
        <v>13</v>
      </c>
      <c r="C3" s="26" t="s">
        <v>74</v>
      </c>
      <c r="D3" s="27" t="s">
        <v>71</v>
      </c>
      <c r="E3" s="27" t="s">
        <v>75</v>
      </c>
      <c r="F3" s="27" t="s">
        <v>3</v>
      </c>
      <c r="G3" s="82" t="s">
        <v>78</v>
      </c>
      <c r="H3" s="27" t="s">
        <v>87</v>
      </c>
      <c r="I3" s="31" t="s">
        <v>26</v>
      </c>
      <c r="J3" s="82" t="s">
        <v>8</v>
      </c>
      <c r="K3" s="82" t="s">
        <v>9</v>
      </c>
      <c r="L3" s="82" t="s">
        <v>70</v>
      </c>
      <c r="M3" s="31" t="s">
        <v>86</v>
      </c>
      <c r="N3" s="27" t="s">
        <v>84</v>
      </c>
      <c r="O3" s="27" t="s">
        <v>32</v>
      </c>
      <c r="P3" s="27" t="s">
        <v>34</v>
      </c>
      <c r="Q3" s="27" t="s">
        <v>81</v>
      </c>
    </row>
    <row r="4" spans="1:17">
      <c r="A4" s="28" t="s">
        <v>16</v>
      </c>
      <c r="B4" s="83"/>
      <c r="C4" s="29" t="s">
        <v>73</v>
      </c>
      <c r="D4" s="30" t="s">
        <v>72</v>
      </c>
      <c r="E4" s="30" t="s">
        <v>76</v>
      </c>
      <c r="F4" s="30" t="s">
        <v>77</v>
      </c>
      <c r="G4" s="83"/>
      <c r="H4" s="30" t="s">
        <v>88</v>
      </c>
      <c r="I4" s="32" t="s">
        <v>79</v>
      </c>
      <c r="J4" s="83"/>
      <c r="K4" s="83"/>
      <c r="L4" s="83"/>
      <c r="M4" s="32" t="s">
        <v>85</v>
      </c>
      <c r="N4" s="30" t="s">
        <v>83</v>
      </c>
      <c r="O4" s="30" t="s">
        <v>33</v>
      </c>
      <c r="P4" s="30" t="s">
        <v>35</v>
      </c>
      <c r="Q4" s="30" t="s">
        <v>82</v>
      </c>
    </row>
    <row r="5" spans="1:17" ht="13.5" customHeight="1">
      <c r="A5" s="33">
        <v>1</v>
      </c>
      <c r="B5" s="1">
        <v>2</v>
      </c>
      <c r="C5" s="1">
        <v>1</v>
      </c>
      <c r="D5" s="1">
        <v>1</v>
      </c>
      <c r="E5" s="1">
        <v>1</v>
      </c>
      <c r="F5" s="1">
        <v>0</v>
      </c>
      <c r="G5" s="1">
        <v>2</v>
      </c>
      <c r="H5" s="33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f>SUM(O5:P5)</f>
        <v>0</v>
      </c>
    </row>
    <row r="6" spans="1:17" ht="13.5" customHeight="1">
      <c r="A6" s="34">
        <v>2</v>
      </c>
      <c r="B6" s="2">
        <v>2</v>
      </c>
      <c r="C6" s="2">
        <v>3</v>
      </c>
      <c r="D6" s="2">
        <v>1</v>
      </c>
      <c r="E6" s="2">
        <v>1</v>
      </c>
      <c r="F6" s="2">
        <v>1</v>
      </c>
      <c r="G6" s="2">
        <v>2</v>
      </c>
      <c r="H6" s="34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f t="shared" ref="Q6:Q66" si="0">SUM(O6:P6)</f>
        <v>1</v>
      </c>
    </row>
    <row r="7" spans="1:17" ht="13.5" customHeight="1">
      <c r="A7" s="34">
        <v>3</v>
      </c>
      <c r="B7" s="2">
        <v>2</v>
      </c>
      <c r="C7" s="2">
        <v>2</v>
      </c>
      <c r="D7" s="2">
        <v>1</v>
      </c>
      <c r="E7" s="2">
        <v>1</v>
      </c>
      <c r="F7" s="2">
        <v>1</v>
      </c>
      <c r="G7" s="2">
        <v>2</v>
      </c>
      <c r="H7" s="34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f t="shared" si="0"/>
        <v>0</v>
      </c>
    </row>
    <row r="8" spans="1:17" ht="13.5" customHeight="1">
      <c r="A8" s="34">
        <v>4</v>
      </c>
      <c r="B8" s="2">
        <v>3</v>
      </c>
      <c r="C8" s="2">
        <v>1</v>
      </c>
      <c r="D8" s="2">
        <v>1</v>
      </c>
      <c r="E8" s="2">
        <v>1</v>
      </c>
      <c r="F8" s="2">
        <v>0</v>
      </c>
      <c r="G8" s="2">
        <v>2</v>
      </c>
      <c r="H8" s="34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f t="shared" si="0"/>
        <v>0</v>
      </c>
    </row>
    <row r="9" spans="1:17" ht="13.5" customHeight="1">
      <c r="A9" s="34">
        <v>5</v>
      </c>
      <c r="B9" s="2">
        <v>2</v>
      </c>
      <c r="C9" s="2">
        <v>1</v>
      </c>
      <c r="D9" s="2">
        <v>1</v>
      </c>
      <c r="E9" s="2">
        <v>1</v>
      </c>
      <c r="F9" s="2">
        <v>1</v>
      </c>
      <c r="G9" s="2">
        <v>2</v>
      </c>
      <c r="H9" s="34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f t="shared" si="0"/>
        <v>0</v>
      </c>
    </row>
    <row r="10" spans="1:17" ht="13.5" customHeight="1">
      <c r="A10" s="34">
        <v>6</v>
      </c>
      <c r="B10" s="2">
        <v>2</v>
      </c>
      <c r="C10" s="2">
        <v>3</v>
      </c>
      <c r="D10" s="2">
        <v>0</v>
      </c>
      <c r="E10" s="2">
        <v>0</v>
      </c>
      <c r="F10" s="2">
        <v>1</v>
      </c>
      <c r="G10" s="2">
        <v>2</v>
      </c>
      <c r="H10" s="34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f t="shared" si="0"/>
        <v>0</v>
      </c>
    </row>
    <row r="11" spans="1:17" ht="13.5" customHeight="1">
      <c r="A11" s="34">
        <v>7</v>
      </c>
      <c r="B11" s="2">
        <v>2</v>
      </c>
      <c r="C11" s="2">
        <v>3</v>
      </c>
      <c r="D11" s="2">
        <v>1</v>
      </c>
      <c r="E11" s="15">
        <v>0</v>
      </c>
      <c r="F11" s="2">
        <v>1</v>
      </c>
      <c r="G11" s="2">
        <v>2</v>
      </c>
      <c r="H11" s="34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f t="shared" si="0"/>
        <v>0</v>
      </c>
    </row>
    <row r="12" spans="1:17" ht="13.5" customHeight="1">
      <c r="A12" s="34">
        <v>8</v>
      </c>
      <c r="B12" s="2">
        <v>2</v>
      </c>
      <c r="C12" s="2">
        <v>3</v>
      </c>
      <c r="D12" s="2">
        <v>0</v>
      </c>
      <c r="E12" s="15">
        <v>0</v>
      </c>
      <c r="F12" s="2">
        <v>0</v>
      </c>
      <c r="G12" s="2">
        <v>2</v>
      </c>
      <c r="H12" s="34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</row>
    <row r="13" spans="1:17" ht="13.5" customHeight="1">
      <c r="A13" s="34">
        <v>9</v>
      </c>
      <c r="B13" s="2">
        <v>2</v>
      </c>
      <c r="C13" s="2">
        <v>1</v>
      </c>
      <c r="D13" s="2">
        <v>1</v>
      </c>
      <c r="E13" s="2">
        <v>1</v>
      </c>
      <c r="F13" s="2">
        <v>1</v>
      </c>
      <c r="G13" s="2">
        <v>2</v>
      </c>
      <c r="H13" s="34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f t="shared" si="0"/>
        <v>0</v>
      </c>
    </row>
    <row r="14" spans="1:17" ht="13.5" customHeight="1">
      <c r="A14" s="34">
        <v>10</v>
      </c>
      <c r="B14" s="2">
        <v>3</v>
      </c>
      <c r="C14" s="2">
        <v>1</v>
      </c>
      <c r="D14" s="2">
        <v>1</v>
      </c>
      <c r="E14" s="2">
        <v>1</v>
      </c>
      <c r="F14" s="2">
        <v>0</v>
      </c>
      <c r="G14" s="2">
        <v>2</v>
      </c>
      <c r="H14" s="34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f t="shared" si="0"/>
        <v>0</v>
      </c>
    </row>
    <row r="15" spans="1:17" ht="13.5" customHeight="1">
      <c r="A15" s="34">
        <v>11</v>
      </c>
      <c r="B15" s="2">
        <v>2</v>
      </c>
      <c r="C15" s="2">
        <v>2</v>
      </c>
      <c r="D15" s="2">
        <v>1</v>
      </c>
      <c r="E15" s="2">
        <v>1</v>
      </c>
      <c r="F15" s="2">
        <v>1</v>
      </c>
      <c r="G15" s="2">
        <v>2</v>
      </c>
      <c r="H15" s="34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f t="shared" si="0"/>
        <v>0</v>
      </c>
    </row>
    <row r="16" spans="1:17" ht="13.5" customHeight="1">
      <c r="A16" s="34">
        <v>12</v>
      </c>
      <c r="B16" s="2">
        <v>2</v>
      </c>
      <c r="C16" s="2">
        <v>1</v>
      </c>
      <c r="D16" s="2">
        <v>1</v>
      </c>
      <c r="E16" s="2">
        <v>1</v>
      </c>
      <c r="F16" s="2">
        <v>1</v>
      </c>
      <c r="G16" s="2">
        <v>2</v>
      </c>
      <c r="H16" s="34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f t="shared" si="0"/>
        <v>0</v>
      </c>
    </row>
    <row r="17" spans="1:17" ht="13.5" customHeight="1">
      <c r="A17" s="34">
        <v>13</v>
      </c>
      <c r="B17" s="2">
        <v>2</v>
      </c>
      <c r="C17" s="2">
        <v>1</v>
      </c>
      <c r="D17" s="2">
        <v>1</v>
      </c>
      <c r="E17" s="2">
        <v>1</v>
      </c>
      <c r="F17" s="2">
        <v>1</v>
      </c>
      <c r="G17" s="2">
        <v>2</v>
      </c>
      <c r="H17" s="34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f t="shared" si="0"/>
        <v>0</v>
      </c>
    </row>
    <row r="18" spans="1:17" ht="13.5" customHeight="1">
      <c r="A18" s="34">
        <v>14</v>
      </c>
      <c r="B18" s="2">
        <v>2</v>
      </c>
      <c r="C18" s="2">
        <v>3</v>
      </c>
      <c r="D18" s="2">
        <v>1</v>
      </c>
      <c r="E18" s="2">
        <v>1</v>
      </c>
      <c r="F18" s="2">
        <v>1</v>
      </c>
      <c r="G18" s="2">
        <v>2</v>
      </c>
      <c r="H18" s="34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f t="shared" si="0"/>
        <v>0</v>
      </c>
    </row>
    <row r="19" spans="1:17" ht="13.5" customHeight="1">
      <c r="A19" s="34">
        <v>15</v>
      </c>
      <c r="B19" s="2">
        <v>2</v>
      </c>
      <c r="C19" s="2">
        <v>3</v>
      </c>
      <c r="D19" s="2">
        <v>1</v>
      </c>
      <c r="E19" s="2">
        <v>1</v>
      </c>
      <c r="F19" s="2">
        <v>0</v>
      </c>
      <c r="G19" s="2">
        <v>2</v>
      </c>
      <c r="H19" s="34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f t="shared" si="0"/>
        <v>0</v>
      </c>
    </row>
    <row r="20" spans="1:17" ht="13.5" customHeight="1">
      <c r="A20" s="34">
        <v>16</v>
      </c>
      <c r="B20" s="2">
        <v>1</v>
      </c>
      <c r="C20" s="2">
        <v>2</v>
      </c>
      <c r="D20" s="2">
        <v>1</v>
      </c>
      <c r="E20" s="2">
        <v>1</v>
      </c>
      <c r="F20" s="2">
        <v>0</v>
      </c>
      <c r="G20" s="2">
        <v>1</v>
      </c>
      <c r="H20" s="34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f t="shared" si="0"/>
        <v>0</v>
      </c>
    </row>
    <row r="21" spans="1:17" ht="13.5" customHeight="1">
      <c r="A21" s="34">
        <v>17</v>
      </c>
      <c r="B21" s="2">
        <v>2</v>
      </c>
      <c r="C21" s="2">
        <v>1</v>
      </c>
      <c r="D21" s="2">
        <v>1</v>
      </c>
      <c r="E21" s="2">
        <v>1</v>
      </c>
      <c r="F21" s="2">
        <v>1</v>
      </c>
      <c r="G21" s="2">
        <v>2</v>
      </c>
      <c r="H21" s="34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f t="shared" si="0"/>
        <v>0</v>
      </c>
    </row>
    <row r="22" spans="1:17" ht="13.5" customHeight="1">
      <c r="A22" s="34">
        <v>18</v>
      </c>
      <c r="B22" s="2">
        <v>2</v>
      </c>
      <c r="C22" s="2">
        <v>2</v>
      </c>
      <c r="D22" s="2">
        <v>1</v>
      </c>
      <c r="E22" s="2">
        <v>1</v>
      </c>
      <c r="F22" s="2">
        <v>1</v>
      </c>
      <c r="G22" s="2">
        <v>2</v>
      </c>
      <c r="H22" s="34">
        <v>0</v>
      </c>
      <c r="I22" s="2">
        <v>0</v>
      </c>
      <c r="J22" s="2">
        <v>1</v>
      </c>
      <c r="K22" s="2">
        <v>0</v>
      </c>
      <c r="L22" s="6">
        <v>2</v>
      </c>
      <c r="M22" s="2">
        <v>0</v>
      </c>
      <c r="N22" s="2">
        <v>0</v>
      </c>
      <c r="O22" s="2">
        <v>1</v>
      </c>
      <c r="P22" s="2">
        <v>0</v>
      </c>
      <c r="Q22" s="2">
        <v>1</v>
      </c>
    </row>
    <row r="23" spans="1:17" ht="13.5" customHeight="1">
      <c r="A23" s="34">
        <v>19</v>
      </c>
      <c r="B23" s="2">
        <v>2</v>
      </c>
      <c r="C23" s="2">
        <v>1</v>
      </c>
      <c r="D23" s="2">
        <v>1</v>
      </c>
      <c r="E23" s="2">
        <v>1</v>
      </c>
      <c r="F23" s="2">
        <v>1</v>
      </c>
      <c r="G23" s="2">
        <v>2</v>
      </c>
      <c r="H23" s="34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f t="shared" si="0"/>
        <v>0</v>
      </c>
    </row>
    <row r="24" spans="1:17" ht="13.5" customHeight="1">
      <c r="A24" s="34">
        <v>20</v>
      </c>
      <c r="B24" s="2">
        <v>2</v>
      </c>
      <c r="C24" s="2">
        <v>1</v>
      </c>
      <c r="D24" s="2">
        <v>1</v>
      </c>
      <c r="E24" s="2">
        <v>1</v>
      </c>
      <c r="F24" s="2">
        <v>0</v>
      </c>
      <c r="G24" s="2">
        <v>2</v>
      </c>
      <c r="H24" s="34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f t="shared" si="0"/>
        <v>0</v>
      </c>
    </row>
    <row r="25" spans="1:17" ht="13.5" customHeight="1">
      <c r="A25" s="34">
        <v>21</v>
      </c>
      <c r="B25" s="2">
        <v>2</v>
      </c>
      <c r="C25" s="2">
        <v>2</v>
      </c>
      <c r="D25" s="2">
        <v>1</v>
      </c>
      <c r="E25" s="2">
        <v>1</v>
      </c>
      <c r="F25" s="2">
        <v>1</v>
      </c>
      <c r="G25" s="2">
        <v>2</v>
      </c>
      <c r="H25" s="34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f t="shared" si="0"/>
        <v>0</v>
      </c>
    </row>
    <row r="26" spans="1:17" ht="13.5" customHeight="1">
      <c r="A26" s="34">
        <v>22</v>
      </c>
      <c r="B26" s="2">
        <v>3</v>
      </c>
      <c r="C26" s="2">
        <v>1</v>
      </c>
      <c r="D26" s="2">
        <v>1</v>
      </c>
      <c r="E26" s="2">
        <v>1</v>
      </c>
      <c r="F26" s="2">
        <v>0</v>
      </c>
      <c r="G26" s="2">
        <v>2</v>
      </c>
      <c r="H26" s="34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f t="shared" si="0"/>
        <v>0</v>
      </c>
    </row>
    <row r="27" spans="1:17" ht="13.5" customHeight="1">
      <c r="A27" s="34">
        <v>23</v>
      </c>
      <c r="B27" s="2">
        <v>2</v>
      </c>
      <c r="C27" s="2">
        <v>1</v>
      </c>
      <c r="D27" s="2">
        <v>1</v>
      </c>
      <c r="E27" s="2">
        <v>1</v>
      </c>
      <c r="F27" s="2">
        <v>1</v>
      </c>
      <c r="G27" s="2">
        <v>2</v>
      </c>
      <c r="H27" s="34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f t="shared" si="0"/>
        <v>0</v>
      </c>
    </row>
    <row r="28" spans="1:17" ht="13.5" customHeight="1">
      <c r="A28" s="34">
        <v>24</v>
      </c>
      <c r="B28" s="2">
        <v>2</v>
      </c>
      <c r="C28" s="2">
        <v>3</v>
      </c>
      <c r="D28" s="2">
        <v>1</v>
      </c>
      <c r="E28" s="2">
        <v>1</v>
      </c>
      <c r="F28" s="2">
        <v>1</v>
      </c>
      <c r="G28" s="2">
        <v>2</v>
      </c>
      <c r="H28" s="34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f t="shared" si="0"/>
        <v>0</v>
      </c>
    </row>
    <row r="29" spans="1:17" ht="13.5" customHeight="1">
      <c r="A29" s="34">
        <v>25</v>
      </c>
      <c r="B29" s="2">
        <v>2</v>
      </c>
      <c r="C29" s="2">
        <v>2</v>
      </c>
      <c r="D29" s="2">
        <v>1</v>
      </c>
      <c r="E29" s="2">
        <v>1</v>
      </c>
      <c r="F29" s="2">
        <v>0</v>
      </c>
      <c r="G29" s="15">
        <v>1</v>
      </c>
      <c r="H29" s="34">
        <v>0</v>
      </c>
      <c r="I29" s="2">
        <v>1</v>
      </c>
      <c r="J29" s="2">
        <v>0</v>
      </c>
      <c r="K29" s="2">
        <v>3</v>
      </c>
      <c r="L29" s="2">
        <v>3</v>
      </c>
      <c r="M29" s="2">
        <v>0</v>
      </c>
      <c r="N29" s="2">
        <v>0</v>
      </c>
      <c r="O29" s="2">
        <v>1</v>
      </c>
      <c r="P29" s="2">
        <v>0</v>
      </c>
      <c r="Q29" s="2">
        <f t="shared" si="0"/>
        <v>1</v>
      </c>
    </row>
    <row r="30" spans="1:17" ht="13.5" customHeight="1">
      <c r="A30" s="34">
        <v>26</v>
      </c>
      <c r="B30" s="2">
        <v>3</v>
      </c>
      <c r="C30" s="2">
        <v>1</v>
      </c>
      <c r="D30" s="2">
        <v>1</v>
      </c>
      <c r="E30" s="2">
        <v>1</v>
      </c>
      <c r="F30" s="2">
        <v>0</v>
      </c>
      <c r="G30" s="2">
        <v>2</v>
      </c>
      <c r="H30" s="34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f t="shared" si="0"/>
        <v>0</v>
      </c>
    </row>
    <row r="31" spans="1:17" ht="13.5" customHeight="1">
      <c r="A31" s="34">
        <v>27</v>
      </c>
      <c r="B31" s="2">
        <v>1</v>
      </c>
      <c r="C31" s="2">
        <v>1</v>
      </c>
      <c r="D31" s="2">
        <v>1</v>
      </c>
      <c r="E31" s="2">
        <v>1</v>
      </c>
      <c r="F31" s="2">
        <v>0</v>
      </c>
      <c r="G31" s="2">
        <v>2</v>
      </c>
      <c r="H31" s="34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f t="shared" si="0"/>
        <v>0</v>
      </c>
    </row>
    <row r="32" spans="1:17" ht="13.5" customHeight="1">
      <c r="A32" s="34">
        <v>28</v>
      </c>
      <c r="B32" s="2">
        <v>2</v>
      </c>
      <c r="C32" s="2">
        <v>1</v>
      </c>
      <c r="D32" s="2">
        <v>1</v>
      </c>
      <c r="E32" s="2">
        <v>1</v>
      </c>
      <c r="F32" s="2">
        <v>0</v>
      </c>
      <c r="G32" s="2">
        <v>2</v>
      </c>
      <c r="H32" s="34">
        <v>0</v>
      </c>
      <c r="I32" s="2">
        <v>1</v>
      </c>
      <c r="J32" s="2">
        <v>0</v>
      </c>
      <c r="K32" s="6">
        <v>2</v>
      </c>
      <c r="L32" s="6">
        <v>2</v>
      </c>
      <c r="M32" s="2">
        <v>0</v>
      </c>
      <c r="N32" s="2">
        <v>0</v>
      </c>
      <c r="O32" s="2">
        <v>1</v>
      </c>
      <c r="P32" s="2">
        <v>0</v>
      </c>
      <c r="Q32" s="2">
        <f t="shared" si="0"/>
        <v>1</v>
      </c>
    </row>
    <row r="33" spans="1:17" ht="13.5" customHeight="1">
      <c r="A33" s="34">
        <v>29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  <c r="G33" s="2">
        <v>2</v>
      </c>
      <c r="H33" s="34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0</v>
      </c>
      <c r="P33" s="2">
        <v>1</v>
      </c>
      <c r="Q33" s="2">
        <v>1</v>
      </c>
    </row>
    <row r="34" spans="1:17" ht="13.5" customHeight="1">
      <c r="A34" s="34">
        <v>30</v>
      </c>
      <c r="B34" s="2">
        <v>2</v>
      </c>
      <c r="C34" s="2">
        <v>1</v>
      </c>
      <c r="D34" s="2">
        <v>1</v>
      </c>
      <c r="E34" s="2">
        <v>1</v>
      </c>
      <c r="F34" s="2">
        <v>0</v>
      </c>
      <c r="G34" s="2">
        <v>2</v>
      </c>
      <c r="H34" s="34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</row>
    <row r="35" spans="1:17" ht="13.5" customHeight="1">
      <c r="A35" s="34">
        <v>31</v>
      </c>
      <c r="B35" s="2">
        <v>2</v>
      </c>
      <c r="C35" s="2">
        <v>2</v>
      </c>
      <c r="D35" s="2">
        <v>1</v>
      </c>
      <c r="E35" s="2">
        <v>1</v>
      </c>
      <c r="F35" s="2">
        <v>1</v>
      </c>
      <c r="G35" s="2">
        <v>2</v>
      </c>
      <c r="H35" s="34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f t="shared" si="0"/>
        <v>0</v>
      </c>
    </row>
    <row r="36" spans="1:17" ht="13.5" customHeight="1">
      <c r="A36" s="34">
        <v>32</v>
      </c>
      <c r="B36" s="2">
        <v>2</v>
      </c>
      <c r="C36" s="2">
        <v>3</v>
      </c>
      <c r="D36" s="2">
        <v>0</v>
      </c>
      <c r="E36" s="2">
        <v>1</v>
      </c>
      <c r="F36" s="2">
        <v>1</v>
      </c>
      <c r="G36" s="2">
        <v>2</v>
      </c>
      <c r="H36" s="34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f t="shared" si="0"/>
        <v>0</v>
      </c>
    </row>
    <row r="37" spans="1:17" ht="13.5" customHeight="1">
      <c r="A37" s="34">
        <v>33</v>
      </c>
      <c r="B37" s="2">
        <v>2</v>
      </c>
      <c r="C37" s="2">
        <v>1</v>
      </c>
      <c r="D37" s="2">
        <v>1</v>
      </c>
      <c r="E37" s="2">
        <v>1</v>
      </c>
      <c r="F37" s="2">
        <v>0</v>
      </c>
      <c r="G37" s="2">
        <v>2</v>
      </c>
      <c r="H37" s="34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f t="shared" si="0"/>
        <v>0</v>
      </c>
    </row>
    <row r="38" spans="1:17" ht="13.5" customHeight="1">
      <c r="A38" s="34">
        <v>34</v>
      </c>
      <c r="B38" s="2">
        <v>2</v>
      </c>
      <c r="C38" s="2">
        <v>1</v>
      </c>
      <c r="D38" s="2">
        <v>1</v>
      </c>
      <c r="E38" s="2">
        <v>1</v>
      </c>
      <c r="F38" s="2">
        <v>0</v>
      </c>
      <c r="G38" s="2">
        <v>2</v>
      </c>
      <c r="H38" s="34">
        <v>0</v>
      </c>
      <c r="I38" s="2">
        <v>0</v>
      </c>
      <c r="J38" s="2">
        <v>0</v>
      </c>
      <c r="K38" s="6">
        <v>2</v>
      </c>
      <c r="L38" s="6">
        <v>2</v>
      </c>
      <c r="M38" s="2">
        <v>0</v>
      </c>
      <c r="N38" s="2">
        <v>0</v>
      </c>
      <c r="O38" s="2">
        <v>1</v>
      </c>
      <c r="P38" s="2">
        <v>0</v>
      </c>
      <c r="Q38" s="2">
        <f t="shared" si="0"/>
        <v>1</v>
      </c>
    </row>
    <row r="39" spans="1:17" ht="13.5" customHeight="1">
      <c r="A39" s="34">
        <v>35</v>
      </c>
      <c r="B39" s="2">
        <v>2</v>
      </c>
      <c r="C39" s="2">
        <v>2</v>
      </c>
      <c r="D39" s="2">
        <v>1</v>
      </c>
      <c r="E39" s="2">
        <v>1</v>
      </c>
      <c r="F39" s="2">
        <v>0</v>
      </c>
      <c r="G39" s="2">
        <v>2</v>
      </c>
      <c r="H39" s="34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f t="shared" si="0"/>
        <v>0</v>
      </c>
    </row>
    <row r="40" spans="1:17" ht="13.5" customHeight="1">
      <c r="A40" s="34">
        <v>36</v>
      </c>
      <c r="B40" s="2">
        <v>2</v>
      </c>
      <c r="C40" s="2">
        <v>2</v>
      </c>
      <c r="D40" s="2">
        <v>1</v>
      </c>
      <c r="E40" s="2">
        <v>1</v>
      </c>
      <c r="F40" s="2">
        <v>0</v>
      </c>
      <c r="G40" s="2">
        <v>2</v>
      </c>
      <c r="H40" s="34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1</v>
      </c>
      <c r="Q40" s="2">
        <v>1</v>
      </c>
    </row>
    <row r="41" spans="1:17" ht="13.5" customHeight="1">
      <c r="A41" s="34">
        <v>37</v>
      </c>
      <c r="B41" s="2">
        <v>2</v>
      </c>
      <c r="C41" s="2">
        <v>2</v>
      </c>
      <c r="D41" s="2">
        <v>1</v>
      </c>
      <c r="E41" s="2">
        <v>1</v>
      </c>
      <c r="F41" s="2">
        <v>1</v>
      </c>
      <c r="G41" s="2">
        <v>2</v>
      </c>
      <c r="H41" s="34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f t="shared" si="0"/>
        <v>0</v>
      </c>
    </row>
    <row r="42" spans="1:17" ht="13.5" customHeight="1">
      <c r="A42" s="34">
        <v>38</v>
      </c>
      <c r="B42" s="2">
        <v>3</v>
      </c>
      <c r="C42" s="2">
        <v>1</v>
      </c>
      <c r="D42" s="2">
        <v>1</v>
      </c>
      <c r="E42" s="2">
        <v>1</v>
      </c>
      <c r="F42" s="2">
        <v>1</v>
      </c>
      <c r="G42" s="2">
        <v>2</v>
      </c>
      <c r="H42" s="34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f t="shared" si="0"/>
        <v>0</v>
      </c>
    </row>
    <row r="43" spans="1:17" ht="13.5" customHeight="1">
      <c r="A43" s="34">
        <v>39</v>
      </c>
      <c r="B43" s="2">
        <v>2</v>
      </c>
      <c r="C43" s="2">
        <v>1</v>
      </c>
      <c r="D43" s="2">
        <v>1</v>
      </c>
      <c r="E43" s="2">
        <v>1</v>
      </c>
      <c r="F43" s="2">
        <v>0</v>
      </c>
      <c r="G43" s="2">
        <v>2</v>
      </c>
      <c r="H43" s="34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f t="shared" si="0"/>
        <v>0</v>
      </c>
    </row>
    <row r="44" spans="1:17" ht="13.5" customHeight="1">
      <c r="A44" s="34">
        <v>40</v>
      </c>
      <c r="B44" s="2">
        <v>1</v>
      </c>
      <c r="C44" s="2">
        <v>1</v>
      </c>
      <c r="D44" s="2">
        <v>1</v>
      </c>
      <c r="E44" s="2">
        <v>1</v>
      </c>
      <c r="F44" s="2">
        <v>1</v>
      </c>
      <c r="G44" s="2">
        <v>2</v>
      </c>
      <c r="H44" s="34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f t="shared" si="0"/>
        <v>0</v>
      </c>
    </row>
    <row r="45" spans="1:17" ht="13.5" customHeight="1">
      <c r="A45" s="34">
        <v>41</v>
      </c>
      <c r="B45" s="2">
        <v>2</v>
      </c>
      <c r="C45" s="2">
        <v>3</v>
      </c>
      <c r="D45" s="2">
        <v>0</v>
      </c>
      <c r="E45" s="2">
        <v>0</v>
      </c>
      <c r="F45" s="2">
        <v>0</v>
      </c>
      <c r="G45" s="2">
        <v>2</v>
      </c>
      <c r="H45" s="34">
        <v>0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 t="shared" si="0"/>
        <v>0</v>
      </c>
    </row>
    <row r="46" spans="1:17" ht="13.5" customHeight="1">
      <c r="A46" s="34">
        <v>42</v>
      </c>
      <c r="B46" s="2">
        <v>2</v>
      </c>
      <c r="C46" s="2">
        <v>1</v>
      </c>
      <c r="D46" s="2">
        <v>1</v>
      </c>
      <c r="E46" s="2">
        <v>1</v>
      </c>
      <c r="F46" s="2">
        <v>0</v>
      </c>
      <c r="G46" s="2">
        <v>2</v>
      </c>
      <c r="H46" s="34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f t="shared" si="0"/>
        <v>0</v>
      </c>
    </row>
    <row r="47" spans="1:17" ht="13.5" customHeight="1">
      <c r="A47" s="34">
        <v>43</v>
      </c>
      <c r="B47" s="2">
        <v>2</v>
      </c>
      <c r="C47" s="2">
        <v>3</v>
      </c>
      <c r="D47" s="2">
        <v>1</v>
      </c>
      <c r="E47" s="2">
        <v>1</v>
      </c>
      <c r="F47" s="2">
        <v>1</v>
      </c>
      <c r="G47" s="2">
        <v>2</v>
      </c>
      <c r="H47" s="34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f t="shared" si="0"/>
        <v>0</v>
      </c>
    </row>
    <row r="48" spans="1:17" ht="13.5" customHeight="1">
      <c r="A48" s="34">
        <v>44</v>
      </c>
      <c r="B48" s="2">
        <v>2</v>
      </c>
      <c r="C48" s="2">
        <v>2</v>
      </c>
      <c r="D48" s="2">
        <v>1</v>
      </c>
      <c r="E48" s="2">
        <v>1</v>
      </c>
      <c r="F48" s="2">
        <v>0</v>
      </c>
      <c r="G48" s="2">
        <v>2</v>
      </c>
      <c r="H48" s="34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f t="shared" si="0"/>
        <v>0</v>
      </c>
    </row>
    <row r="49" spans="1:17" ht="13.5" customHeight="1">
      <c r="A49" s="34">
        <v>45</v>
      </c>
      <c r="B49" s="2">
        <v>2</v>
      </c>
      <c r="C49" s="2">
        <v>1</v>
      </c>
      <c r="D49" s="2">
        <v>1</v>
      </c>
      <c r="E49" s="2">
        <v>1</v>
      </c>
      <c r="F49" s="2">
        <v>0</v>
      </c>
      <c r="G49" s="2">
        <v>3</v>
      </c>
      <c r="H49" s="34">
        <v>0</v>
      </c>
      <c r="I49" s="2">
        <v>0</v>
      </c>
      <c r="J49" s="2">
        <v>0</v>
      </c>
      <c r="K49" s="6">
        <v>2</v>
      </c>
      <c r="L49" s="2">
        <v>0</v>
      </c>
      <c r="M49" s="2">
        <v>0</v>
      </c>
      <c r="N49" s="2">
        <v>1</v>
      </c>
      <c r="O49" s="2">
        <v>1</v>
      </c>
      <c r="P49" s="2">
        <v>1</v>
      </c>
      <c r="Q49" s="2">
        <v>1</v>
      </c>
    </row>
    <row r="50" spans="1:17" ht="13.5" customHeight="1">
      <c r="A50" s="34">
        <v>46</v>
      </c>
      <c r="B50" s="2">
        <v>3</v>
      </c>
      <c r="C50" s="2">
        <v>2</v>
      </c>
      <c r="D50" s="2">
        <v>1</v>
      </c>
      <c r="E50" s="2">
        <v>0</v>
      </c>
      <c r="F50" s="2">
        <v>0</v>
      </c>
      <c r="G50" s="2">
        <v>2</v>
      </c>
      <c r="H50" s="34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</row>
    <row r="51" spans="1:17" ht="13.5" customHeight="1">
      <c r="A51" s="34">
        <v>47</v>
      </c>
      <c r="B51" s="2">
        <v>2</v>
      </c>
      <c r="C51" s="2">
        <v>3</v>
      </c>
      <c r="D51" s="2">
        <v>1</v>
      </c>
      <c r="E51" s="2">
        <v>1</v>
      </c>
      <c r="F51" s="2">
        <v>0</v>
      </c>
      <c r="G51" s="2">
        <v>2</v>
      </c>
      <c r="H51" s="34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f t="shared" si="0"/>
        <v>0</v>
      </c>
    </row>
    <row r="52" spans="1:17" ht="13.5" customHeight="1">
      <c r="A52" s="34">
        <v>48</v>
      </c>
      <c r="B52" s="2">
        <v>2</v>
      </c>
      <c r="C52" s="2">
        <v>3</v>
      </c>
      <c r="D52" s="2">
        <v>1</v>
      </c>
      <c r="E52" s="2">
        <v>1</v>
      </c>
      <c r="F52" s="2">
        <v>1</v>
      </c>
      <c r="G52" s="2">
        <v>2</v>
      </c>
      <c r="H52" s="34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1</v>
      </c>
      <c r="Q52" s="2">
        <f t="shared" si="0"/>
        <v>1</v>
      </c>
    </row>
    <row r="53" spans="1:17" ht="13.5" customHeight="1">
      <c r="A53" s="34">
        <v>49</v>
      </c>
      <c r="B53" s="2">
        <v>2</v>
      </c>
      <c r="C53" s="2">
        <v>2</v>
      </c>
      <c r="D53" s="2">
        <v>1</v>
      </c>
      <c r="E53" s="2">
        <v>1</v>
      </c>
      <c r="F53" s="2">
        <v>0</v>
      </c>
      <c r="G53" s="2">
        <v>2</v>
      </c>
      <c r="H53" s="34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f t="shared" si="0"/>
        <v>0</v>
      </c>
    </row>
    <row r="54" spans="1:17" ht="13.5" customHeight="1">
      <c r="A54" s="34">
        <v>50</v>
      </c>
      <c r="B54" s="2">
        <v>2</v>
      </c>
      <c r="C54" s="2">
        <v>3</v>
      </c>
      <c r="D54" s="2">
        <v>1</v>
      </c>
      <c r="E54" s="2">
        <v>1</v>
      </c>
      <c r="F54" s="2">
        <v>0</v>
      </c>
      <c r="G54" s="2">
        <v>2</v>
      </c>
      <c r="H54" s="34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f t="shared" si="0"/>
        <v>0</v>
      </c>
    </row>
    <row r="55" spans="1:17" ht="13.5" customHeight="1">
      <c r="A55" s="34">
        <v>51</v>
      </c>
      <c r="B55" s="2">
        <v>2</v>
      </c>
      <c r="C55" s="2">
        <v>1</v>
      </c>
      <c r="D55" s="2">
        <v>1</v>
      </c>
      <c r="E55" s="2">
        <v>1</v>
      </c>
      <c r="F55" s="2">
        <v>0</v>
      </c>
      <c r="G55" s="2">
        <v>3</v>
      </c>
      <c r="H55" s="34">
        <v>0</v>
      </c>
      <c r="I55" s="2">
        <v>1</v>
      </c>
      <c r="J55" s="2">
        <v>0</v>
      </c>
      <c r="K55" s="2">
        <v>3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f t="shared" si="0"/>
        <v>1</v>
      </c>
    </row>
    <row r="56" spans="1:17" ht="13.5" customHeight="1">
      <c r="A56" s="34">
        <v>52</v>
      </c>
      <c r="B56" s="2">
        <v>2</v>
      </c>
      <c r="C56" s="2">
        <v>2</v>
      </c>
      <c r="D56" s="2">
        <v>1</v>
      </c>
      <c r="E56" s="2">
        <v>1</v>
      </c>
      <c r="F56" s="2">
        <v>0</v>
      </c>
      <c r="G56" s="2">
        <v>2</v>
      </c>
      <c r="H56" s="34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f t="shared" si="0"/>
        <v>0</v>
      </c>
    </row>
    <row r="57" spans="1:17" ht="13.5" customHeight="1">
      <c r="A57" s="34">
        <v>53</v>
      </c>
      <c r="B57" s="2">
        <v>2</v>
      </c>
      <c r="C57" s="2">
        <v>3</v>
      </c>
      <c r="D57" s="2">
        <v>1</v>
      </c>
      <c r="E57" s="2">
        <v>1</v>
      </c>
      <c r="F57" s="2">
        <v>0</v>
      </c>
      <c r="G57" s="2">
        <v>2</v>
      </c>
      <c r="H57" s="34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f t="shared" si="0"/>
        <v>0</v>
      </c>
    </row>
    <row r="58" spans="1:17" ht="13.5" customHeight="1">
      <c r="A58" s="34">
        <v>54</v>
      </c>
      <c r="B58" s="2">
        <v>2</v>
      </c>
      <c r="C58" s="2">
        <v>3</v>
      </c>
      <c r="D58" s="2">
        <v>0</v>
      </c>
      <c r="E58" s="2">
        <v>1</v>
      </c>
      <c r="F58" s="2">
        <v>1</v>
      </c>
      <c r="G58" s="2">
        <v>2</v>
      </c>
      <c r="H58" s="34">
        <v>0</v>
      </c>
      <c r="I58" s="2">
        <v>1</v>
      </c>
      <c r="J58" s="2">
        <v>1</v>
      </c>
      <c r="K58" s="2">
        <v>3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f t="shared" si="0"/>
        <v>1</v>
      </c>
    </row>
    <row r="59" spans="1:17" ht="13.5" customHeight="1">
      <c r="A59" s="34">
        <v>55</v>
      </c>
      <c r="B59" s="2">
        <v>2</v>
      </c>
      <c r="C59" s="2">
        <v>2</v>
      </c>
      <c r="D59" s="2">
        <v>1</v>
      </c>
      <c r="E59" s="2">
        <v>1</v>
      </c>
      <c r="F59" s="2">
        <v>0</v>
      </c>
      <c r="G59" s="2">
        <v>3</v>
      </c>
      <c r="H59" s="34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f t="shared" si="0"/>
        <v>0</v>
      </c>
    </row>
    <row r="60" spans="1:17" ht="13.5" customHeight="1">
      <c r="A60" s="34">
        <v>56</v>
      </c>
      <c r="B60" s="2">
        <v>2</v>
      </c>
      <c r="C60" s="2">
        <v>3</v>
      </c>
      <c r="D60" s="2">
        <v>1</v>
      </c>
      <c r="E60" s="2">
        <v>1</v>
      </c>
      <c r="F60" s="2">
        <v>0</v>
      </c>
      <c r="G60" s="2">
        <v>2</v>
      </c>
      <c r="H60" s="34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f t="shared" si="0"/>
        <v>0</v>
      </c>
    </row>
    <row r="61" spans="1:17" ht="13.5" customHeight="1">
      <c r="A61" s="34">
        <v>57</v>
      </c>
      <c r="B61" s="2">
        <v>2</v>
      </c>
      <c r="C61" s="2">
        <v>3</v>
      </c>
      <c r="D61" s="2">
        <v>1</v>
      </c>
      <c r="E61" s="2">
        <v>0</v>
      </c>
      <c r="F61" s="2">
        <v>0</v>
      </c>
      <c r="G61" s="2">
        <v>2</v>
      </c>
      <c r="H61" s="34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1</v>
      </c>
      <c r="O61" s="2">
        <v>0</v>
      </c>
      <c r="P61" s="2">
        <v>1</v>
      </c>
      <c r="Q61" s="2">
        <v>1</v>
      </c>
    </row>
    <row r="62" spans="1:17" ht="13.5" customHeight="1">
      <c r="A62" s="34">
        <v>58</v>
      </c>
      <c r="B62" s="2">
        <v>3</v>
      </c>
      <c r="C62" s="2">
        <v>1</v>
      </c>
      <c r="D62" s="2">
        <v>1</v>
      </c>
      <c r="E62" s="2">
        <v>1</v>
      </c>
      <c r="F62" s="2">
        <v>1</v>
      </c>
      <c r="G62" s="2">
        <v>2</v>
      </c>
      <c r="H62" s="34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f t="shared" si="0"/>
        <v>0</v>
      </c>
    </row>
    <row r="63" spans="1:17" ht="13.5" customHeight="1">
      <c r="A63" s="34">
        <v>59</v>
      </c>
      <c r="B63" s="2">
        <v>2</v>
      </c>
      <c r="C63" s="2">
        <v>2</v>
      </c>
      <c r="D63" s="2">
        <v>1</v>
      </c>
      <c r="E63" s="2">
        <v>1</v>
      </c>
      <c r="F63" s="2">
        <v>1</v>
      </c>
      <c r="G63" s="2">
        <v>2</v>
      </c>
      <c r="H63" s="34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f t="shared" si="0"/>
        <v>0</v>
      </c>
    </row>
    <row r="64" spans="1:17" ht="13.5" customHeight="1">
      <c r="A64" s="34">
        <v>60</v>
      </c>
      <c r="B64" s="2">
        <v>2</v>
      </c>
      <c r="C64" s="2">
        <v>2</v>
      </c>
      <c r="D64" s="2">
        <v>1</v>
      </c>
      <c r="E64" s="2">
        <v>1</v>
      </c>
      <c r="F64" s="2">
        <v>1</v>
      </c>
      <c r="G64" s="2">
        <v>2</v>
      </c>
      <c r="H64" s="34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f t="shared" si="0"/>
        <v>0</v>
      </c>
    </row>
    <row r="65" spans="1:17" ht="13.5" customHeight="1">
      <c r="A65" s="34">
        <v>61</v>
      </c>
      <c r="B65" s="2">
        <v>2</v>
      </c>
      <c r="C65" s="2">
        <v>2</v>
      </c>
      <c r="D65" s="2">
        <v>1</v>
      </c>
      <c r="E65" s="2">
        <v>1</v>
      </c>
      <c r="F65" s="2">
        <v>1</v>
      </c>
      <c r="G65" s="2">
        <v>2</v>
      </c>
      <c r="H65" s="44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f t="shared" si="0"/>
        <v>0</v>
      </c>
    </row>
    <row r="66" spans="1:17" ht="13.5" customHeight="1">
      <c r="A66" s="36">
        <v>62</v>
      </c>
      <c r="B66" s="3">
        <v>2</v>
      </c>
      <c r="C66" s="3">
        <v>1</v>
      </c>
      <c r="D66" s="3">
        <v>1</v>
      </c>
      <c r="E66" s="3">
        <v>1</v>
      </c>
      <c r="F66" s="3">
        <v>0</v>
      </c>
      <c r="G66" s="3">
        <v>2</v>
      </c>
      <c r="H66" s="45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f t="shared" si="0"/>
        <v>0</v>
      </c>
    </row>
    <row r="67" spans="1:17" ht="13.5" customHeight="1">
      <c r="A67" s="38"/>
      <c r="B67" s="1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1:17" ht="13.5" customHeight="1">
      <c r="A68" s="39"/>
      <c r="B68" s="17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ht="13.5" customHeight="1">
      <c r="A69" s="41" t="s">
        <v>93</v>
      </c>
      <c r="B69" s="17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ht="13.5" customHeight="1">
      <c r="A70" s="40" t="s">
        <v>107</v>
      </c>
      <c r="B70" s="17"/>
      <c r="C70" s="43"/>
      <c r="D70" s="43"/>
      <c r="E70" s="53" t="s">
        <v>108</v>
      </c>
      <c r="F70" s="53"/>
      <c r="G70" s="53"/>
      <c r="H70" s="53"/>
      <c r="I70" s="53" t="s">
        <v>109</v>
      </c>
      <c r="J70" s="53"/>
      <c r="K70" s="53"/>
      <c r="L70" s="53" t="s">
        <v>112</v>
      </c>
      <c r="M70" s="53"/>
      <c r="N70" s="53"/>
      <c r="O70" s="53"/>
      <c r="P70" s="53" t="s">
        <v>115</v>
      </c>
    </row>
    <row r="71" spans="1:17" ht="13.5" customHeight="1">
      <c r="A71" s="40" t="s">
        <v>162</v>
      </c>
      <c r="B71" s="17"/>
      <c r="C71" s="43"/>
      <c r="D71" s="43"/>
      <c r="E71" s="53" t="s">
        <v>150</v>
      </c>
      <c r="F71" s="53"/>
      <c r="G71" s="53"/>
      <c r="H71" s="53"/>
      <c r="I71" s="53" t="s">
        <v>110</v>
      </c>
      <c r="J71" s="53"/>
      <c r="K71" s="53"/>
      <c r="L71" s="53" t="s">
        <v>113</v>
      </c>
      <c r="M71" s="53"/>
      <c r="N71" s="53"/>
      <c r="O71" s="53"/>
      <c r="P71" s="53" t="s">
        <v>116</v>
      </c>
    </row>
    <row r="72" spans="1:17" ht="13.5" customHeight="1">
      <c r="A72" s="40" t="s">
        <v>161</v>
      </c>
      <c r="B72" s="17"/>
      <c r="C72" s="43"/>
      <c r="D72" s="43"/>
      <c r="E72" s="53" t="s">
        <v>151</v>
      </c>
      <c r="F72" s="53"/>
      <c r="G72" s="53"/>
      <c r="H72" s="53"/>
      <c r="I72" s="53" t="s">
        <v>111</v>
      </c>
      <c r="J72" s="53"/>
      <c r="K72" s="53"/>
      <c r="L72" s="53" t="s">
        <v>114</v>
      </c>
      <c r="M72" s="53"/>
      <c r="N72" s="53"/>
      <c r="O72" s="53"/>
      <c r="P72" s="53" t="s">
        <v>117</v>
      </c>
    </row>
    <row r="73" spans="1:17" ht="13.5" customHeight="1">
      <c r="A73" s="41" t="s">
        <v>163</v>
      </c>
      <c r="B73" s="17"/>
      <c r="C73" s="43"/>
      <c r="D73" s="43"/>
      <c r="E73" s="53" t="s">
        <v>152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 ht="13.5" customHeight="1">
      <c r="A74" s="39"/>
      <c r="B74" s="17"/>
      <c r="C74" s="43"/>
      <c r="D74" s="4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ht="13.5" customHeight="1">
      <c r="A75" s="53" t="s">
        <v>121</v>
      </c>
      <c r="B75" s="47"/>
      <c r="C75" s="53"/>
      <c r="D75" s="53"/>
      <c r="E75" s="41" t="s">
        <v>118</v>
      </c>
      <c r="F75" s="53"/>
      <c r="G75" s="53"/>
      <c r="H75" s="53"/>
      <c r="I75" s="54" t="s">
        <v>122</v>
      </c>
      <c r="J75" s="53"/>
      <c r="K75" s="53"/>
      <c r="L75" s="53" t="s">
        <v>125</v>
      </c>
      <c r="M75" s="53"/>
      <c r="N75" s="53"/>
      <c r="O75" s="53" t="s">
        <v>128</v>
      </c>
      <c r="Q75" s="41" t="s">
        <v>133</v>
      </c>
    </row>
    <row r="76" spans="1:17" ht="13.5" customHeight="1">
      <c r="A76" s="53" t="s">
        <v>147</v>
      </c>
      <c r="B76" s="47"/>
      <c r="C76" s="53"/>
      <c r="D76" s="53"/>
      <c r="E76" s="41" t="s">
        <v>119</v>
      </c>
      <c r="F76" s="53"/>
      <c r="G76" s="53"/>
      <c r="H76" s="53"/>
      <c r="I76" s="54" t="s">
        <v>123</v>
      </c>
      <c r="J76" s="53"/>
      <c r="K76" s="53"/>
      <c r="L76" s="53" t="s">
        <v>126</v>
      </c>
      <c r="M76" s="53"/>
      <c r="N76" s="53"/>
      <c r="O76" s="53" t="s">
        <v>129</v>
      </c>
      <c r="Q76" s="41" t="s">
        <v>134</v>
      </c>
    </row>
    <row r="77" spans="1:17" ht="13.5" customHeight="1">
      <c r="A77" s="53" t="s">
        <v>148</v>
      </c>
      <c r="B77" s="47"/>
      <c r="C77" s="53"/>
      <c r="D77" s="53"/>
      <c r="E77" s="41" t="s">
        <v>120</v>
      </c>
      <c r="F77" s="53"/>
      <c r="G77" s="53"/>
      <c r="H77" s="53"/>
      <c r="I77" s="54" t="s">
        <v>124</v>
      </c>
      <c r="J77" s="53"/>
      <c r="K77" s="53"/>
      <c r="L77" s="53" t="s">
        <v>127</v>
      </c>
      <c r="M77" s="53"/>
      <c r="N77" s="53"/>
      <c r="O77" s="53" t="s">
        <v>130</v>
      </c>
      <c r="Q77" s="41" t="s">
        <v>135</v>
      </c>
    </row>
    <row r="78" spans="1:17" ht="13.5" customHeight="1">
      <c r="A78" s="53" t="s">
        <v>149</v>
      </c>
      <c r="B78" s="47"/>
      <c r="C78" s="53"/>
      <c r="D78" s="53"/>
      <c r="F78" s="53"/>
      <c r="G78" s="53"/>
      <c r="H78" s="53"/>
      <c r="I78" s="53"/>
      <c r="J78" s="53"/>
      <c r="K78" s="53"/>
      <c r="L78" s="53"/>
      <c r="M78" s="53"/>
      <c r="N78" s="53"/>
      <c r="O78" s="53" t="s">
        <v>131</v>
      </c>
      <c r="Q78" s="41" t="s">
        <v>136</v>
      </c>
    </row>
    <row r="79" spans="1:17" ht="13.5" customHeight="1">
      <c r="A79" s="41"/>
      <c r="B79" s="47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 t="s">
        <v>132</v>
      </c>
      <c r="Q79" s="41" t="s">
        <v>153</v>
      </c>
    </row>
    <row r="80" spans="1:17" ht="13.5" customHeight="1">
      <c r="A80" s="41"/>
      <c r="B80" s="47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ht="13.5" customHeight="1">
      <c r="A81" s="53" t="s">
        <v>137</v>
      </c>
      <c r="B81" s="53"/>
      <c r="C81" s="53"/>
      <c r="D81" s="53"/>
      <c r="E81" s="53" t="s">
        <v>141</v>
      </c>
      <c r="F81" s="53"/>
      <c r="G81" s="53"/>
      <c r="I81" s="53" t="s">
        <v>143</v>
      </c>
      <c r="J81" s="53"/>
      <c r="L81" s="53" t="s">
        <v>145</v>
      </c>
      <c r="M81" s="53"/>
      <c r="O81" s="54" t="s">
        <v>146</v>
      </c>
    </row>
    <row r="82" spans="1:17" ht="13.5" customHeight="1">
      <c r="A82" s="55" t="s">
        <v>138</v>
      </c>
      <c r="B82" s="53"/>
      <c r="C82" s="53"/>
      <c r="D82" s="53"/>
      <c r="E82" s="53" t="s">
        <v>126</v>
      </c>
      <c r="F82" s="53"/>
      <c r="G82" s="53"/>
      <c r="I82" s="53" t="s">
        <v>123</v>
      </c>
      <c r="J82" s="53"/>
      <c r="K82" s="53"/>
      <c r="L82" s="53" t="s">
        <v>123</v>
      </c>
      <c r="M82" s="53"/>
      <c r="O82" s="53" t="s">
        <v>123</v>
      </c>
    </row>
    <row r="83" spans="1:17" ht="13.5" customHeight="1">
      <c r="A83" s="53" t="s">
        <v>139</v>
      </c>
      <c r="B83" s="53"/>
      <c r="C83" s="53"/>
      <c r="D83" s="53"/>
      <c r="E83" s="53" t="s">
        <v>142</v>
      </c>
      <c r="F83" s="53"/>
      <c r="G83" s="53"/>
      <c r="I83" s="53" t="s">
        <v>144</v>
      </c>
      <c r="J83" s="53"/>
      <c r="K83" s="53"/>
      <c r="L83" s="53" t="s">
        <v>144</v>
      </c>
      <c r="M83" s="53"/>
      <c r="O83" s="53" t="s">
        <v>144</v>
      </c>
    </row>
    <row r="84" spans="1:17" ht="13.5" customHeight="1">
      <c r="A84" s="53" t="s">
        <v>140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1:17" ht="13.5" customHeight="1">
      <c r="B85" s="47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</row>
    <row r="86" spans="1:17" ht="13.5" customHeight="1">
      <c r="A86" s="41"/>
      <c r="B86" s="17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ht="13.5" customHeight="1">
      <c r="A87" s="41"/>
      <c r="B87" s="17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ht="13.5" customHeight="1">
      <c r="A88" s="41"/>
      <c r="B88" s="17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ht="13.5" customHeight="1">
      <c r="A89" s="81" t="s">
        <v>155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>
      <c r="A91" s="25" t="s">
        <v>0</v>
      </c>
      <c r="B91" s="82" t="s">
        <v>13</v>
      </c>
      <c r="C91" s="26" t="s">
        <v>74</v>
      </c>
      <c r="D91" s="27" t="s">
        <v>71</v>
      </c>
      <c r="E91" s="27" t="s">
        <v>75</v>
      </c>
      <c r="F91" s="27" t="s">
        <v>3</v>
      </c>
      <c r="G91" s="82" t="s">
        <v>78</v>
      </c>
      <c r="H91" s="25" t="s">
        <v>87</v>
      </c>
      <c r="I91" s="31" t="s">
        <v>26</v>
      </c>
      <c r="J91" s="82" t="s">
        <v>8</v>
      </c>
      <c r="K91" s="82" t="s">
        <v>9</v>
      </c>
      <c r="L91" s="82" t="s">
        <v>70</v>
      </c>
      <c r="M91" s="31" t="s">
        <v>86</v>
      </c>
      <c r="N91" s="27" t="s">
        <v>84</v>
      </c>
      <c r="O91" s="27" t="s">
        <v>32</v>
      </c>
      <c r="P91" s="27" t="s">
        <v>34</v>
      </c>
      <c r="Q91" s="27" t="s">
        <v>81</v>
      </c>
    </row>
    <row r="92" spans="1:17" ht="13.5" customHeight="1">
      <c r="A92" s="28" t="s">
        <v>16</v>
      </c>
      <c r="B92" s="83"/>
      <c r="C92" s="29" t="s">
        <v>73</v>
      </c>
      <c r="D92" s="30" t="s">
        <v>72</v>
      </c>
      <c r="E92" s="30" t="s">
        <v>76</v>
      </c>
      <c r="F92" s="30" t="s">
        <v>77</v>
      </c>
      <c r="G92" s="83"/>
      <c r="H92" s="28" t="s">
        <v>88</v>
      </c>
      <c r="I92" s="32" t="s">
        <v>79</v>
      </c>
      <c r="J92" s="83"/>
      <c r="K92" s="83"/>
      <c r="L92" s="83"/>
      <c r="M92" s="32" t="s">
        <v>85</v>
      </c>
      <c r="N92" s="30" t="s">
        <v>83</v>
      </c>
      <c r="O92" s="30" t="s">
        <v>33</v>
      </c>
      <c r="P92" s="30" t="s">
        <v>35</v>
      </c>
      <c r="Q92" s="30" t="s">
        <v>82</v>
      </c>
    </row>
    <row r="93" spans="1:17" ht="13.5" customHeight="1">
      <c r="A93" s="37">
        <v>1</v>
      </c>
      <c r="B93" s="2">
        <v>2</v>
      </c>
      <c r="C93" s="2">
        <v>3</v>
      </c>
      <c r="D93" s="2">
        <v>0</v>
      </c>
      <c r="E93" s="2">
        <v>0</v>
      </c>
      <c r="F93" s="2">
        <v>1</v>
      </c>
      <c r="G93" s="2">
        <v>2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f t="shared" ref="Q93:Q152" si="1">SUM(O93:P93)</f>
        <v>0</v>
      </c>
    </row>
    <row r="94" spans="1:17" ht="13.5" customHeight="1">
      <c r="A94" s="34">
        <v>2</v>
      </c>
      <c r="B94" s="2">
        <v>2</v>
      </c>
      <c r="C94" s="2">
        <v>2</v>
      </c>
      <c r="D94" s="2">
        <v>1</v>
      </c>
      <c r="E94" s="2">
        <v>1</v>
      </c>
      <c r="F94" s="2">
        <v>1</v>
      </c>
      <c r="G94" s="2">
        <v>2</v>
      </c>
      <c r="H94" s="2">
        <v>1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1</v>
      </c>
      <c r="Q94" s="2">
        <f t="shared" si="1"/>
        <v>1</v>
      </c>
    </row>
    <row r="95" spans="1:17" ht="13.5" customHeight="1">
      <c r="A95" s="34">
        <v>3</v>
      </c>
      <c r="B95" s="2">
        <v>2</v>
      </c>
      <c r="C95" s="2">
        <v>1</v>
      </c>
      <c r="D95" s="2">
        <v>1</v>
      </c>
      <c r="E95" s="2">
        <v>1</v>
      </c>
      <c r="F95" s="2">
        <v>0</v>
      </c>
      <c r="G95" s="2">
        <v>2</v>
      </c>
      <c r="H95" s="2">
        <v>1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f t="shared" si="1"/>
        <v>0</v>
      </c>
    </row>
    <row r="96" spans="1:17" ht="13.5" customHeight="1">
      <c r="A96" s="37">
        <v>4</v>
      </c>
      <c r="B96" s="2">
        <v>2</v>
      </c>
      <c r="C96" s="2">
        <v>2</v>
      </c>
      <c r="D96" s="2">
        <v>1</v>
      </c>
      <c r="E96" s="2">
        <v>1</v>
      </c>
      <c r="F96" s="2">
        <v>0</v>
      </c>
      <c r="G96" s="2">
        <v>2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f t="shared" si="1"/>
        <v>0</v>
      </c>
    </row>
    <row r="97" spans="1:17" ht="13.5" customHeight="1">
      <c r="A97" s="34">
        <v>5</v>
      </c>
      <c r="B97" s="2">
        <v>2</v>
      </c>
      <c r="C97" s="2">
        <v>2</v>
      </c>
      <c r="D97" s="2">
        <v>1</v>
      </c>
      <c r="E97" s="2">
        <v>1</v>
      </c>
      <c r="F97" s="2">
        <v>0</v>
      </c>
      <c r="G97" s="2">
        <v>2</v>
      </c>
      <c r="H97" s="2">
        <v>1</v>
      </c>
      <c r="I97" s="2">
        <v>0</v>
      </c>
      <c r="J97" s="2">
        <v>0</v>
      </c>
      <c r="K97" s="6">
        <v>2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f t="shared" si="1"/>
        <v>1</v>
      </c>
    </row>
    <row r="98" spans="1:17" ht="13.5" customHeight="1">
      <c r="A98" s="34">
        <v>6</v>
      </c>
      <c r="B98" s="2">
        <v>2</v>
      </c>
      <c r="C98" s="2">
        <v>2</v>
      </c>
      <c r="D98" s="2">
        <v>1</v>
      </c>
      <c r="E98" s="2">
        <v>1</v>
      </c>
      <c r="F98" s="2">
        <v>0</v>
      </c>
      <c r="G98" s="2">
        <v>2</v>
      </c>
      <c r="H98" s="2">
        <v>1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1</v>
      </c>
      <c r="P98" s="2">
        <v>0</v>
      </c>
      <c r="Q98" s="2">
        <f t="shared" si="1"/>
        <v>1</v>
      </c>
    </row>
    <row r="99" spans="1:17" ht="13.5" customHeight="1">
      <c r="A99" s="37">
        <v>7</v>
      </c>
      <c r="B99" s="2">
        <v>2</v>
      </c>
      <c r="C99" s="2">
        <v>1</v>
      </c>
      <c r="D99" s="2">
        <v>1</v>
      </c>
      <c r="E99" s="2">
        <v>1</v>
      </c>
      <c r="F99" s="2">
        <v>1</v>
      </c>
      <c r="G99" s="2">
        <v>2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f t="shared" si="1"/>
        <v>0</v>
      </c>
    </row>
    <row r="100" spans="1:17" ht="13.5" customHeight="1">
      <c r="A100" s="34">
        <v>8</v>
      </c>
      <c r="B100" s="2">
        <v>2</v>
      </c>
      <c r="C100" s="2">
        <v>1</v>
      </c>
      <c r="D100" s="2">
        <v>1</v>
      </c>
      <c r="E100" s="2">
        <v>1</v>
      </c>
      <c r="F100" s="2">
        <v>0</v>
      </c>
      <c r="G100" s="2">
        <v>2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f t="shared" si="1"/>
        <v>0</v>
      </c>
    </row>
    <row r="101" spans="1:17" ht="13.5" customHeight="1">
      <c r="A101" s="34">
        <v>9</v>
      </c>
      <c r="B101" s="2">
        <v>2</v>
      </c>
      <c r="C101" s="2">
        <v>2</v>
      </c>
      <c r="D101" s="2">
        <v>1</v>
      </c>
      <c r="E101" s="2">
        <v>1</v>
      </c>
      <c r="F101" s="2">
        <v>0</v>
      </c>
      <c r="G101" s="2">
        <v>2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f t="shared" si="1"/>
        <v>0</v>
      </c>
    </row>
    <row r="102" spans="1:17" ht="13.5" customHeight="1">
      <c r="A102" s="37">
        <v>10</v>
      </c>
      <c r="B102" s="2">
        <v>2</v>
      </c>
      <c r="C102" s="2">
        <v>2</v>
      </c>
      <c r="D102" s="2">
        <v>1</v>
      </c>
      <c r="E102" s="2">
        <v>1</v>
      </c>
      <c r="F102" s="2">
        <v>0</v>
      </c>
      <c r="G102" s="2">
        <v>2</v>
      </c>
      <c r="H102" s="2">
        <v>1</v>
      </c>
      <c r="I102" s="2">
        <v>0</v>
      </c>
      <c r="J102" s="2">
        <v>0</v>
      </c>
      <c r="K102" s="6">
        <v>2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f t="shared" si="1"/>
        <v>1</v>
      </c>
    </row>
    <row r="103" spans="1:17" ht="13.5" customHeight="1">
      <c r="A103" s="34">
        <v>11</v>
      </c>
      <c r="B103" s="2">
        <v>2</v>
      </c>
      <c r="C103" s="2">
        <v>1</v>
      </c>
      <c r="D103" s="2">
        <v>1</v>
      </c>
      <c r="E103" s="2">
        <v>1</v>
      </c>
      <c r="F103" s="2">
        <v>1</v>
      </c>
      <c r="G103" s="2">
        <v>2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f t="shared" si="1"/>
        <v>0</v>
      </c>
    </row>
    <row r="104" spans="1:17" ht="13.5" customHeight="1">
      <c r="A104" s="34">
        <v>12</v>
      </c>
      <c r="B104" s="2">
        <v>2</v>
      </c>
      <c r="C104" s="2">
        <v>2</v>
      </c>
      <c r="D104" s="2">
        <v>1</v>
      </c>
      <c r="E104" s="2">
        <v>1</v>
      </c>
      <c r="F104" s="2">
        <v>0</v>
      </c>
      <c r="G104" s="2">
        <v>2</v>
      </c>
      <c r="H104" s="2">
        <v>1</v>
      </c>
      <c r="I104" s="2">
        <v>1</v>
      </c>
      <c r="J104" s="2">
        <v>0</v>
      </c>
      <c r="K104" s="6">
        <v>2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f t="shared" si="1"/>
        <v>1</v>
      </c>
    </row>
    <row r="105" spans="1:17" ht="13.5" customHeight="1">
      <c r="A105" s="37">
        <v>13</v>
      </c>
      <c r="B105" s="2">
        <v>2</v>
      </c>
      <c r="C105" s="2">
        <v>1</v>
      </c>
      <c r="D105" s="2">
        <v>1</v>
      </c>
      <c r="E105" s="2">
        <v>0</v>
      </c>
      <c r="F105" s="2">
        <v>1</v>
      </c>
      <c r="G105" s="2">
        <v>2</v>
      </c>
      <c r="H105" s="2">
        <v>1</v>
      </c>
      <c r="I105" s="2">
        <v>1</v>
      </c>
      <c r="J105" s="2">
        <v>0</v>
      </c>
      <c r="K105" s="6">
        <v>2</v>
      </c>
      <c r="L105" s="2">
        <v>0</v>
      </c>
      <c r="M105" s="2">
        <v>1</v>
      </c>
      <c r="N105" s="2">
        <v>0</v>
      </c>
      <c r="O105" s="2">
        <v>1</v>
      </c>
      <c r="P105" s="2">
        <v>1</v>
      </c>
      <c r="Q105" s="2">
        <v>1</v>
      </c>
    </row>
    <row r="106" spans="1:17" ht="13.5" customHeight="1">
      <c r="A106" s="34">
        <v>14</v>
      </c>
      <c r="B106" s="2">
        <v>3</v>
      </c>
      <c r="C106" s="2">
        <v>1</v>
      </c>
      <c r="D106" s="2">
        <v>1</v>
      </c>
      <c r="E106" s="2">
        <v>1</v>
      </c>
      <c r="F106" s="2">
        <v>0</v>
      </c>
      <c r="G106" s="2">
        <v>1</v>
      </c>
      <c r="H106" s="2">
        <v>1</v>
      </c>
      <c r="I106" s="2">
        <v>1</v>
      </c>
      <c r="J106" s="2">
        <v>0</v>
      </c>
      <c r="K106" s="2">
        <v>3</v>
      </c>
      <c r="L106" s="6">
        <v>2</v>
      </c>
      <c r="M106" s="2">
        <v>0</v>
      </c>
      <c r="N106" s="2">
        <v>0</v>
      </c>
      <c r="O106" s="2">
        <v>1</v>
      </c>
      <c r="P106" s="2">
        <v>0</v>
      </c>
      <c r="Q106" s="2">
        <f t="shared" si="1"/>
        <v>1</v>
      </c>
    </row>
    <row r="107" spans="1:17" ht="13.5" customHeight="1">
      <c r="A107" s="34">
        <v>15</v>
      </c>
      <c r="B107" s="2">
        <v>3</v>
      </c>
      <c r="C107" s="2">
        <v>1</v>
      </c>
      <c r="D107" s="2">
        <v>1</v>
      </c>
      <c r="E107" s="2">
        <v>1</v>
      </c>
      <c r="F107" s="2">
        <v>0</v>
      </c>
      <c r="G107" s="2">
        <v>2</v>
      </c>
      <c r="H107" s="2">
        <v>1</v>
      </c>
      <c r="I107" s="2">
        <v>1</v>
      </c>
      <c r="J107" s="2">
        <v>0</v>
      </c>
      <c r="K107" s="6">
        <v>2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f t="shared" si="1"/>
        <v>1</v>
      </c>
    </row>
    <row r="108" spans="1:17" ht="13.5" customHeight="1">
      <c r="A108" s="37">
        <v>16</v>
      </c>
      <c r="B108" s="2">
        <v>2</v>
      </c>
      <c r="C108" s="2">
        <v>3</v>
      </c>
      <c r="D108" s="2">
        <v>1</v>
      </c>
      <c r="E108" s="2">
        <v>1</v>
      </c>
      <c r="F108" s="2">
        <v>1</v>
      </c>
      <c r="G108" s="2">
        <v>2</v>
      </c>
      <c r="H108" s="2">
        <v>1</v>
      </c>
      <c r="I108" s="2">
        <v>1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f t="shared" si="1"/>
        <v>0</v>
      </c>
    </row>
    <row r="109" spans="1:17" ht="13.5" customHeight="1">
      <c r="A109" s="34">
        <v>17</v>
      </c>
      <c r="B109" s="2">
        <v>3</v>
      </c>
      <c r="C109" s="2">
        <v>1</v>
      </c>
      <c r="D109" s="2">
        <v>1</v>
      </c>
      <c r="E109" s="2">
        <v>1</v>
      </c>
      <c r="F109" s="2">
        <v>0</v>
      </c>
      <c r="G109" s="2">
        <v>3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f t="shared" si="1"/>
        <v>0</v>
      </c>
    </row>
    <row r="110" spans="1:17" ht="13.5" customHeight="1">
      <c r="A110" s="34">
        <v>18</v>
      </c>
      <c r="B110" s="2">
        <v>2</v>
      </c>
      <c r="C110" s="2">
        <v>2</v>
      </c>
      <c r="D110" s="2">
        <v>1</v>
      </c>
      <c r="E110" s="2">
        <v>1</v>
      </c>
      <c r="F110" s="2">
        <v>0</v>
      </c>
      <c r="G110" s="2">
        <v>2</v>
      </c>
      <c r="H110" s="2">
        <v>1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f t="shared" si="1"/>
        <v>0</v>
      </c>
    </row>
    <row r="111" spans="1:17" ht="13.5" customHeight="1">
      <c r="A111" s="37">
        <v>19</v>
      </c>
      <c r="B111" s="2">
        <v>3</v>
      </c>
      <c r="C111" s="2">
        <v>2</v>
      </c>
      <c r="D111" s="2">
        <v>1</v>
      </c>
      <c r="E111" s="2">
        <v>1</v>
      </c>
      <c r="F111" s="2">
        <v>1</v>
      </c>
      <c r="G111" s="2">
        <v>2</v>
      </c>
      <c r="H111" s="2">
        <v>1</v>
      </c>
      <c r="I111" s="2">
        <v>0</v>
      </c>
      <c r="J111" s="2">
        <v>1</v>
      </c>
      <c r="K111" s="2">
        <v>0</v>
      </c>
      <c r="L111" s="2">
        <v>0</v>
      </c>
      <c r="M111" s="2">
        <v>1</v>
      </c>
      <c r="N111" s="2">
        <v>0</v>
      </c>
      <c r="O111" s="2">
        <v>1</v>
      </c>
      <c r="P111" s="2">
        <v>1</v>
      </c>
      <c r="Q111" s="2">
        <v>1</v>
      </c>
    </row>
    <row r="112" spans="1:17" ht="13.5" customHeight="1">
      <c r="A112" s="34">
        <v>20</v>
      </c>
      <c r="B112" s="2">
        <v>2</v>
      </c>
      <c r="C112" s="2">
        <v>3</v>
      </c>
      <c r="D112" s="2">
        <v>1</v>
      </c>
      <c r="E112" s="2">
        <v>1</v>
      </c>
      <c r="F112" s="2">
        <v>0</v>
      </c>
      <c r="G112" s="2">
        <v>2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f t="shared" si="1"/>
        <v>0</v>
      </c>
    </row>
    <row r="113" spans="1:17" ht="13.5" customHeight="1">
      <c r="A113" s="34">
        <v>21</v>
      </c>
      <c r="B113" s="2">
        <v>2</v>
      </c>
      <c r="C113" s="2">
        <v>1</v>
      </c>
      <c r="D113" s="2">
        <v>1</v>
      </c>
      <c r="E113" s="2">
        <v>1</v>
      </c>
      <c r="F113" s="2">
        <v>1</v>
      </c>
      <c r="G113" s="2">
        <v>2</v>
      </c>
      <c r="H113" s="2">
        <v>1</v>
      </c>
      <c r="I113" s="2">
        <v>0</v>
      </c>
      <c r="J113" s="2">
        <v>0</v>
      </c>
      <c r="K113" s="6">
        <v>2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f t="shared" si="1"/>
        <v>1</v>
      </c>
    </row>
    <row r="114" spans="1:17" ht="13.5" customHeight="1">
      <c r="A114" s="37">
        <v>22</v>
      </c>
      <c r="B114" s="2">
        <v>2</v>
      </c>
      <c r="C114" s="2">
        <v>3</v>
      </c>
      <c r="D114" s="2">
        <v>1</v>
      </c>
      <c r="E114" s="2">
        <v>1</v>
      </c>
      <c r="F114" s="2">
        <v>1</v>
      </c>
      <c r="G114" s="2">
        <v>2</v>
      </c>
      <c r="H114" s="2">
        <v>1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f t="shared" si="1"/>
        <v>0</v>
      </c>
    </row>
    <row r="115" spans="1:17" ht="13.5" customHeight="1">
      <c r="A115" s="34">
        <v>23</v>
      </c>
      <c r="B115" s="2">
        <v>2</v>
      </c>
      <c r="C115" s="2">
        <v>2</v>
      </c>
      <c r="D115" s="2">
        <v>0</v>
      </c>
      <c r="E115" s="2">
        <v>1</v>
      </c>
      <c r="F115" s="2">
        <v>1</v>
      </c>
      <c r="G115" s="2">
        <v>2</v>
      </c>
      <c r="H115" s="2">
        <v>1</v>
      </c>
      <c r="I115" s="2">
        <v>1</v>
      </c>
      <c r="J115" s="2">
        <v>0</v>
      </c>
      <c r="K115" s="6">
        <v>2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f t="shared" si="1"/>
        <v>1</v>
      </c>
    </row>
    <row r="116" spans="1:17" ht="13.5" customHeight="1">
      <c r="A116" s="34">
        <v>24</v>
      </c>
      <c r="B116" s="2">
        <v>2</v>
      </c>
      <c r="C116" s="2">
        <v>2</v>
      </c>
      <c r="D116" s="2">
        <v>1</v>
      </c>
      <c r="E116" s="2">
        <v>1</v>
      </c>
      <c r="F116" s="2">
        <v>0</v>
      </c>
      <c r="G116" s="2">
        <v>2</v>
      </c>
      <c r="H116" s="2">
        <v>1</v>
      </c>
      <c r="I116" s="2">
        <v>0</v>
      </c>
      <c r="J116" s="2">
        <v>0</v>
      </c>
      <c r="K116" s="6">
        <v>2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f t="shared" si="1"/>
        <v>1</v>
      </c>
    </row>
    <row r="117" spans="1:17" ht="13.5" customHeight="1">
      <c r="A117" s="37">
        <v>25</v>
      </c>
      <c r="B117" s="2">
        <v>2</v>
      </c>
      <c r="C117" s="2">
        <v>2</v>
      </c>
      <c r="D117" s="2">
        <v>1</v>
      </c>
      <c r="E117" s="2">
        <v>1</v>
      </c>
      <c r="F117" s="2">
        <v>1</v>
      </c>
      <c r="G117" s="2">
        <v>1</v>
      </c>
      <c r="H117" s="2">
        <v>1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f t="shared" si="1"/>
        <v>0</v>
      </c>
    </row>
    <row r="118" spans="1:17" ht="13.5" customHeight="1">
      <c r="A118" s="34">
        <v>26</v>
      </c>
      <c r="B118" s="2">
        <v>2</v>
      </c>
      <c r="C118" s="2">
        <v>1</v>
      </c>
      <c r="D118" s="2">
        <v>1</v>
      </c>
      <c r="E118" s="2">
        <v>1</v>
      </c>
      <c r="F118" s="2">
        <v>0</v>
      </c>
      <c r="G118" s="2">
        <v>2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f t="shared" si="1"/>
        <v>0</v>
      </c>
    </row>
    <row r="119" spans="1:17" ht="13.5" customHeight="1">
      <c r="A119" s="34">
        <v>27</v>
      </c>
      <c r="B119" s="2">
        <v>2</v>
      </c>
      <c r="C119" s="2">
        <v>2</v>
      </c>
      <c r="D119" s="2">
        <v>1</v>
      </c>
      <c r="E119" s="2">
        <v>1</v>
      </c>
      <c r="F119" s="2">
        <v>0</v>
      </c>
      <c r="G119" s="2">
        <v>2</v>
      </c>
      <c r="H119" s="2">
        <v>1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f t="shared" si="1"/>
        <v>0</v>
      </c>
    </row>
    <row r="120" spans="1:17" ht="13.5" customHeight="1">
      <c r="A120" s="37">
        <v>28</v>
      </c>
      <c r="B120" s="2">
        <v>2</v>
      </c>
      <c r="C120" s="2">
        <v>1</v>
      </c>
      <c r="D120" s="2">
        <v>1</v>
      </c>
      <c r="E120" s="2">
        <v>1</v>
      </c>
      <c r="F120" s="2">
        <v>0</v>
      </c>
      <c r="G120" s="2">
        <v>2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1</v>
      </c>
      <c r="O120" s="2">
        <v>0</v>
      </c>
      <c r="P120" s="2">
        <v>1</v>
      </c>
      <c r="Q120" s="2">
        <f t="shared" si="1"/>
        <v>1</v>
      </c>
    </row>
    <row r="121" spans="1:17" ht="13.5" customHeight="1">
      <c r="A121" s="34">
        <v>29</v>
      </c>
      <c r="B121" s="2">
        <v>2</v>
      </c>
      <c r="C121" s="2">
        <v>2</v>
      </c>
      <c r="D121" s="2">
        <v>1</v>
      </c>
      <c r="E121" s="2">
        <v>1</v>
      </c>
      <c r="F121" s="2">
        <v>0</v>
      </c>
      <c r="G121" s="2">
        <v>2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f t="shared" si="1"/>
        <v>1</v>
      </c>
    </row>
    <row r="122" spans="1:17" ht="13.5" customHeight="1">
      <c r="A122" s="34">
        <v>30</v>
      </c>
      <c r="B122" s="2">
        <v>2</v>
      </c>
      <c r="C122" s="2">
        <v>1</v>
      </c>
      <c r="D122" s="2">
        <v>0</v>
      </c>
      <c r="E122" s="2">
        <v>0</v>
      </c>
      <c r="F122" s="2">
        <v>1</v>
      </c>
      <c r="G122" s="2">
        <v>2</v>
      </c>
      <c r="H122" s="2">
        <v>1</v>
      </c>
      <c r="I122" s="2">
        <v>1</v>
      </c>
      <c r="J122" s="2">
        <v>1</v>
      </c>
      <c r="K122" s="2">
        <v>3</v>
      </c>
      <c r="L122" s="2">
        <v>3</v>
      </c>
      <c r="M122" s="2">
        <v>0</v>
      </c>
      <c r="N122" s="2">
        <v>1</v>
      </c>
      <c r="O122" s="2">
        <v>1</v>
      </c>
      <c r="P122" s="2">
        <v>1</v>
      </c>
      <c r="Q122" s="2">
        <v>1</v>
      </c>
    </row>
    <row r="123" spans="1:17" ht="13.5" customHeight="1">
      <c r="A123" s="37">
        <v>31</v>
      </c>
      <c r="B123" s="2">
        <v>1</v>
      </c>
      <c r="C123" s="2">
        <v>1</v>
      </c>
      <c r="D123" s="2">
        <v>1</v>
      </c>
      <c r="E123" s="2">
        <v>1</v>
      </c>
      <c r="F123" s="2">
        <v>1</v>
      </c>
      <c r="G123" s="2">
        <v>2</v>
      </c>
      <c r="H123" s="2">
        <v>1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f t="shared" si="1"/>
        <v>0</v>
      </c>
    </row>
    <row r="124" spans="1:17" ht="13.5" customHeight="1">
      <c r="A124" s="34">
        <v>32</v>
      </c>
      <c r="B124" s="2">
        <v>2</v>
      </c>
      <c r="C124" s="2">
        <v>3</v>
      </c>
      <c r="D124" s="2">
        <v>1</v>
      </c>
      <c r="E124" s="2">
        <v>1</v>
      </c>
      <c r="F124" s="2">
        <v>0</v>
      </c>
      <c r="G124" s="2">
        <v>1</v>
      </c>
      <c r="H124" s="2">
        <v>1</v>
      </c>
      <c r="I124" s="2">
        <v>1</v>
      </c>
      <c r="J124" s="2">
        <v>0</v>
      </c>
      <c r="K124" s="2">
        <v>0</v>
      </c>
      <c r="L124" s="2">
        <v>0</v>
      </c>
      <c r="M124" s="2">
        <v>1</v>
      </c>
      <c r="N124" s="2">
        <v>1</v>
      </c>
      <c r="O124" s="2">
        <v>0</v>
      </c>
      <c r="P124" s="2">
        <v>1</v>
      </c>
      <c r="Q124" s="2">
        <f t="shared" si="1"/>
        <v>1</v>
      </c>
    </row>
    <row r="125" spans="1:17" ht="13.5" customHeight="1">
      <c r="A125" s="34">
        <v>33</v>
      </c>
      <c r="B125" s="2">
        <v>2</v>
      </c>
      <c r="C125" s="2">
        <v>2</v>
      </c>
      <c r="D125" s="2">
        <v>1</v>
      </c>
      <c r="E125" s="2">
        <v>1</v>
      </c>
      <c r="F125" s="2">
        <v>0</v>
      </c>
      <c r="G125" s="2">
        <v>2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1</v>
      </c>
      <c r="Q125" s="2">
        <f t="shared" si="1"/>
        <v>1</v>
      </c>
    </row>
    <row r="126" spans="1:17" ht="13.5" customHeight="1">
      <c r="A126" s="37">
        <v>34</v>
      </c>
      <c r="B126" s="2">
        <v>2</v>
      </c>
      <c r="C126" s="2">
        <v>3</v>
      </c>
      <c r="D126" s="2">
        <v>1</v>
      </c>
      <c r="E126" s="2">
        <v>1</v>
      </c>
      <c r="F126" s="2">
        <v>1</v>
      </c>
      <c r="G126" s="2">
        <v>2</v>
      </c>
      <c r="H126" s="2">
        <v>1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f t="shared" si="1"/>
        <v>0</v>
      </c>
    </row>
    <row r="127" spans="1:17" ht="13.5" customHeight="1">
      <c r="A127" s="34">
        <v>35</v>
      </c>
      <c r="B127" s="2">
        <v>2</v>
      </c>
      <c r="C127" s="2">
        <v>2</v>
      </c>
      <c r="D127" s="2">
        <v>1</v>
      </c>
      <c r="E127" s="2">
        <v>1</v>
      </c>
      <c r="F127" s="2">
        <v>1</v>
      </c>
      <c r="G127" s="2">
        <v>2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f t="shared" si="1"/>
        <v>0</v>
      </c>
    </row>
    <row r="128" spans="1:17" ht="13.5" customHeight="1">
      <c r="A128" s="34">
        <v>36</v>
      </c>
      <c r="B128" s="2">
        <v>2</v>
      </c>
      <c r="C128" s="2">
        <v>3</v>
      </c>
      <c r="D128" s="2">
        <v>1</v>
      </c>
      <c r="E128" s="2">
        <v>1</v>
      </c>
      <c r="F128" s="2">
        <v>0</v>
      </c>
      <c r="G128" s="2">
        <v>2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f t="shared" si="1"/>
        <v>0</v>
      </c>
    </row>
    <row r="129" spans="1:17" ht="13.5" customHeight="1">
      <c r="A129" s="37">
        <v>37</v>
      </c>
      <c r="B129" s="2">
        <v>2</v>
      </c>
      <c r="C129" s="2">
        <v>3</v>
      </c>
      <c r="D129" s="2">
        <v>1</v>
      </c>
      <c r="E129" s="2">
        <v>1</v>
      </c>
      <c r="F129" s="2">
        <v>0</v>
      </c>
      <c r="G129" s="2">
        <v>1</v>
      </c>
      <c r="H129" s="2">
        <v>1</v>
      </c>
      <c r="I129" s="2">
        <v>1</v>
      </c>
      <c r="J129" s="2">
        <v>0</v>
      </c>
      <c r="K129" s="6">
        <v>2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f t="shared" si="1"/>
        <v>1</v>
      </c>
    </row>
    <row r="130" spans="1:17" ht="13.5" customHeight="1">
      <c r="A130" s="34">
        <v>38</v>
      </c>
      <c r="B130" s="2">
        <v>2</v>
      </c>
      <c r="C130" s="2">
        <v>3</v>
      </c>
      <c r="D130" s="2">
        <v>1</v>
      </c>
      <c r="E130" s="2">
        <v>1</v>
      </c>
      <c r="F130" s="2">
        <v>1</v>
      </c>
      <c r="G130" s="2">
        <v>1</v>
      </c>
      <c r="H130" s="2">
        <v>1</v>
      </c>
      <c r="I130" s="2">
        <v>1</v>
      </c>
      <c r="J130" s="2">
        <v>0</v>
      </c>
      <c r="K130" s="6">
        <v>2</v>
      </c>
      <c r="L130" s="2">
        <v>3</v>
      </c>
      <c r="M130" s="2">
        <v>1</v>
      </c>
      <c r="N130" s="2">
        <v>1</v>
      </c>
      <c r="O130" s="2">
        <v>1</v>
      </c>
      <c r="P130" s="2">
        <v>1</v>
      </c>
      <c r="Q130" s="2">
        <v>1</v>
      </c>
    </row>
    <row r="131" spans="1:17" ht="13.5" customHeight="1">
      <c r="A131" s="34">
        <v>39</v>
      </c>
      <c r="B131" s="2">
        <v>2</v>
      </c>
      <c r="C131" s="2">
        <v>3</v>
      </c>
      <c r="D131" s="2">
        <v>0</v>
      </c>
      <c r="E131" s="2">
        <v>1</v>
      </c>
      <c r="F131" s="2">
        <v>1</v>
      </c>
      <c r="G131" s="2">
        <v>2</v>
      </c>
      <c r="H131" s="2">
        <v>1</v>
      </c>
      <c r="I131" s="2">
        <v>1</v>
      </c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1</v>
      </c>
      <c r="P131" s="2">
        <v>0</v>
      </c>
      <c r="Q131" s="2">
        <f t="shared" si="1"/>
        <v>1</v>
      </c>
    </row>
    <row r="132" spans="1:17" ht="13.5" customHeight="1">
      <c r="A132" s="37">
        <v>40</v>
      </c>
      <c r="B132" s="2">
        <v>2</v>
      </c>
      <c r="C132" s="2">
        <v>1</v>
      </c>
      <c r="D132" s="2">
        <v>1</v>
      </c>
      <c r="E132" s="2">
        <v>1</v>
      </c>
      <c r="F132" s="2">
        <v>1</v>
      </c>
      <c r="G132" s="2">
        <v>2</v>
      </c>
      <c r="H132" s="2">
        <v>1</v>
      </c>
      <c r="I132" s="2">
        <v>1</v>
      </c>
      <c r="J132" s="2">
        <v>1</v>
      </c>
      <c r="K132" s="2">
        <v>3</v>
      </c>
      <c r="L132" s="6">
        <v>2</v>
      </c>
      <c r="M132" s="2">
        <v>2</v>
      </c>
      <c r="N132" s="2">
        <v>1</v>
      </c>
      <c r="O132" s="2">
        <v>1</v>
      </c>
      <c r="P132" s="2">
        <v>1</v>
      </c>
      <c r="Q132" s="2">
        <v>1</v>
      </c>
    </row>
    <row r="133" spans="1:17" ht="13.5" customHeight="1">
      <c r="A133" s="34">
        <v>41</v>
      </c>
      <c r="B133" s="2">
        <v>2</v>
      </c>
      <c r="C133" s="2">
        <v>2</v>
      </c>
      <c r="D133" s="2">
        <v>1</v>
      </c>
      <c r="E133" s="2">
        <v>1</v>
      </c>
      <c r="F133" s="2">
        <v>1</v>
      </c>
      <c r="G133" s="2">
        <v>2</v>
      </c>
      <c r="H133" s="2">
        <v>1</v>
      </c>
      <c r="I133" s="2">
        <v>1</v>
      </c>
      <c r="J133" s="2">
        <v>1</v>
      </c>
      <c r="K133" s="6">
        <v>2</v>
      </c>
      <c r="L133" s="2">
        <v>0</v>
      </c>
      <c r="M133" s="2">
        <v>0</v>
      </c>
      <c r="N133" s="2">
        <v>1</v>
      </c>
      <c r="O133" s="2">
        <v>1</v>
      </c>
      <c r="P133" s="2">
        <v>1</v>
      </c>
      <c r="Q133" s="2">
        <v>1</v>
      </c>
    </row>
    <row r="134" spans="1:17" ht="13.5" customHeight="1">
      <c r="A134" s="34">
        <v>42</v>
      </c>
      <c r="B134" s="2">
        <v>2</v>
      </c>
      <c r="C134" s="2">
        <v>1</v>
      </c>
      <c r="D134" s="2">
        <v>1</v>
      </c>
      <c r="E134" s="2">
        <v>1</v>
      </c>
      <c r="F134" s="2">
        <v>1</v>
      </c>
      <c r="G134" s="2">
        <v>2</v>
      </c>
      <c r="H134" s="2">
        <v>1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1</v>
      </c>
      <c r="Q134" s="2">
        <f t="shared" si="1"/>
        <v>1</v>
      </c>
    </row>
    <row r="135" spans="1:17" ht="13.5" customHeight="1">
      <c r="A135" s="37">
        <v>43</v>
      </c>
      <c r="B135" s="2">
        <v>2</v>
      </c>
      <c r="C135" s="2">
        <v>1</v>
      </c>
      <c r="D135" s="2">
        <v>1</v>
      </c>
      <c r="E135" s="2">
        <v>1</v>
      </c>
      <c r="F135" s="2">
        <v>1</v>
      </c>
      <c r="G135" s="2">
        <v>2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f t="shared" si="1"/>
        <v>0</v>
      </c>
    </row>
    <row r="136" spans="1:17" ht="13.5" customHeight="1">
      <c r="A136" s="34">
        <v>44</v>
      </c>
      <c r="B136" s="2">
        <v>2</v>
      </c>
      <c r="C136" s="2">
        <v>2</v>
      </c>
      <c r="D136" s="2">
        <v>1</v>
      </c>
      <c r="E136" s="2">
        <v>1</v>
      </c>
      <c r="F136" s="2">
        <v>0</v>
      </c>
      <c r="G136" s="2">
        <v>2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f t="shared" si="1"/>
        <v>0</v>
      </c>
    </row>
    <row r="137" spans="1:17" ht="13.5" customHeight="1">
      <c r="A137" s="34">
        <v>45</v>
      </c>
      <c r="B137" s="2">
        <v>2</v>
      </c>
      <c r="C137" s="2">
        <v>1</v>
      </c>
      <c r="D137" s="2">
        <v>1</v>
      </c>
      <c r="E137" s="2">
        <v>1</v>
      </c>
      <c r="F137" s="2">
        <v>1</v>
      </c>
      <c r="G137" s="2">
        <v>2</v>
      </c>
      <c r="H137" s="2">
        <v>1</v>
      </c>
      <c r="I137" s="2">
        <v>0</v>
      </c>
      <c r="J137" s="2">
        <v>0</v>
      </c>
      <c r="K137" s="6">
        <v>2</v>
      </c>
      <c r="L137" s="6">
        <v>2</v>
      </c>
      <c r="M137" s="2">
        <v>0</v>
      </c>
      <c r="N137" s="2">
        <v>1</v>
      </c>
      <c r="O137" s="2">
        <v>1</v>
      </c>
      <c r="P137" s="2">
        <v>1</v>
      </c>
      <c r="Q137" s="2">
        <v>1</v>
      </c>
    </row>
    <row r="138" spans="1:17" ht="13.5" customHeight="1">
      <c r="A138" s="37">
        <v>46</v>
      </c>
      <c r="B138" s="2">
        <v>3</v>
      </c>
      <c r="C138" s="2">
        <v>1</v>
      </c>
      <c r="D138" s="2">
        <v>1</v>
      </c>
      <c r="E138" s="2">
        <v>1</v>
      </c>
      <c r="F138" s="2">
        <v>1</v>
      </c>
      <c r="G138" s="2">
        <v>2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f t="shared" si="1"/>
        <v>0</v>
      </c>
    </row>
    <row r="139" spans="1:17" ht="13.5" customHeight="1">
      <c r="A139" s="34">
        <v>47</v>
      </c>
      <c r="B139" s="2">
        <v>2</v>
      </c>
      <c r="C139" s="2">
        <v>2</v>
      </c>
      <c r="D139" s="2">
        <v>1</v>
      </c>
      <c r="E139" s="2">
        <v>1</v>
      </c>
      <c r="F139" s="2">
        <v>1</v>
      </c>
      <c r="G139" s="2">
        <v>2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2</v>
      </c>
      <c r="N139" s="2">
        <v>0</v>
      </c>
      <c r="O139" s="2">
        <v>0</v>
      </c>
      <c r="P139" s="2">
        <v>1</v>
      </c>
      <c r="Q139" s="2">
        <f t="shared" si="1"/>
        <v>1</v>
      </c>
    </row>
    <row r="140" spans="1:17" ht="13.5" customHeight="1">
      <c r="A140" s="34">
        <v>48</v>
      </c>
      <c r="B140" s="2">
        <v>2</v>
      </c>
      <c r="C140" s="2">
        <v>1</v>
      </c>
      <c r="D140" s="2">
        <v>1</v>
      </c>
      <c r="E140" s="2">
        <v>1</v>
      </c>
      <c r="F140" s="2">
        <v>0</v>
      </c>
      <c r="G140" s="2">
        <v>2</v>
      </c>
      <c r="H140" s="2">
        <v>1</v>
      </c>
      <c r="I140" s="2">
        <v>1</v>
      </c>
      <c r="J140" s="2">
        <v>0</v>
      </c>
      <c r="K140" s="6">
        <v>2</v>
      </c>
      <c r="L140" s="2">
        <v>2</v>
      </c>
      <c r="M140" s="2">
        <v>0</v>
      </c>
      <c r="N140" s="2">
        <v>0</v>
      </c>
      <c r="O140" s="2">
        <v>1</v>
      </c>
      <c r="P140" s="2">
        <v>0</v>
      </c>
      <c r="Q140" s="2">
        <f t="shared" si="1"/>
        <v>1</v>
      </c>
    </row>
    <row r="141" spans="1:17" ht="13.5" customHeight="1">
      <c r="A141" s="37">
        <v>49</v>
      </c>
      <c r="B141" s="2">
        <v>2</v>
      </c>
      <c r="C141" s="2">
        <v>2</v>
      </c>
      <c r="D141" s="2">
        <v>1</v>
      </c>
      <c r="E141" s="2">
        <v>1</v>
      </c>
      <c r="F141" s="2">
        <v>1</v>
      </c>
      <c r="G141" s="2">
        <v>2</v>
      </c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f t="shared" si="1"/>
        <v>0</v>
      </c>
    </row>
    <row r="142" spans="1:17" ht="13.5" customHeight="1">
      <c r="A142" s="34">
        <v>50</v>
      </c>
      <c r="B142" s="2">
        <v>3</v>
      </c>
      <c r="C142" s="2">
        <v>1</v>
      </c>
      <c r="D142" s="2">
        <v>1</v>
      </c>
      <c r="E142" s="2">
        <v>1</v>
      </c>
      <c r="F142" s="2">
        <v>0</v>
      </c>
      <c r="G142" s="2">
        <v>2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f t="shared" si="1"/>
        <v>0</v>
      </c>
    </row>
    <row r="143" spans="1:17" ht="13.5" customHeight="1">
      <c r="A143" s="34">
        <v>51</v>
      </c>
      <c r="B143" s="2">
        <v>2</v>
      </c>
      <c r="C143" s="2">
        <v>1</v>
      </c>
      <c r="D143" s="2">
        <v>1</v>
      </c>
      <c r="E143" s="2">
        <v>1</v>
      </c>
      <c r="F143" s="2">
        <v>1</v>
      </c>
      <c r="G143" s="2">
        <v>2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f t="shared" si="1"/>
        <v>0</v>
      </c>
    </row>
    <row r="144" spans="1:17" ht="13.5" customHeight="1">
      <c r="A144" s="37">
        <v>52</v>
      </c>
      <c r="B144" s="2">
        <v>2</v>
      </c>
      <c r="C144" s="2">
        <v>1</v>
      </c>
      <c r="D144" s="2">
        <v>1</v>
      </c>
      <c r="E144" s="2">
        <v>1</v>
      </c>
      <c r="F144" s="2">
        <v>0</v>
      </c>
      <c r="G144" s="2">
        <v>2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f t="shared" si="1"/>
        <v>0</v>
      </c>
    </row>
    <row r="145" spans="1:17" ht="13.5" customHeight="1">
      <c r="A145" s="34">
        <v>53</v>
      </c>
      <c r="B145" s="2">
        <v>2</v>
      </c>
      <c r="C145" s="2">
        <v>2</v>
      </c>
      <c r="D145" s="2">
        <v>1</v>
      </c>
      <c r="E145" s="2">
        <v>1</v>
      </c>
      <c r="F145" s="2">
        <v>0</v>
      </c>
      <c r="G145" s="2">
        <v>1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1</v>
      </c>
      <c r="Q145" s="2">
        <f t="shared" si="1"/>
        <v>1</v>
      </c>
    </row>
    <row r="146" spans="1:17" ht="13.5" customHeight="1">
      <c r="A146" s="34">
        <v>54</v>
      </c>
      <c r="B146" s="2">
        <v>3</v>
      </c>
      <c r="C146" s="2">
        <v>2</v>
      </c>
      <c r="D146" s="2">
        <v>1</v>
      </c>
      <c r="E146" s="2">
        <v>1</v>
      </c>
      <c r="F146" s="2">
        <v>1</v>
      </c>
      <c r="G146" s="2">
        <v>2</v>
      </c>
      <c r="H146" s="2">
        <v>1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f t="shared" si="1"/>
        <v>0</v>
      </c>
    </row>
    <row r="147" spans="1:17" ht="13.5" customHeight="1">
      <c r="A147" s="37">
        <v>55</v>
      </c>
      <c r="B147" s="2">
        <v>2</v>
      </c>
      <c r="C147" s="2">
        <v>2</v>
      </c>
      <c r="D147" s="2">
        <v>1</v>
      </c>
      <c r="E147" s="2">
        <v>1</v>
      </c>
      <c r="F147" s="2">
        <v>0</v>
      </c>
      <c r="G147" s="2">
        <v>2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f t="shared" si="1"/>
        <v>0</v>
      </c>
    </row>
    <row r="148" spans="1:17" ht="13.5" customHeight="1">
      <c r="A148" s="34">
        <v>56</v>
      </c>
      <c r="B148" s="2">
        <v>2</v>
      </c>
      <c r="C148" s="2">
        <v>2</v>
      </c>
      <c r="D148" s="2">
        <v>1</v>
      </c>
      <c r="E148" s="2">
        <v>1</v>
      </c>
      <c r="F148" s="2">
        <v>1</v>
      </c>
      <c r="G148" s="2">
        <v>2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f t="shared" si="1"/>
        <v>0</v>
      </c>
    </row>
    <row r="149" spans="1:17" ht="13.5" customHeight="1">
      <c r="A149" s="34">
        <v>57</v>
      </c>
      <c r="B149" s="2">
        <v>2</v>
      </c>
      <c r="C149" s="2">
        <v>2</v>
      </c>
      <c r="D149" s="2">
        <v>1</v>
      </c>
      <c r="E149" s="2">
        <v>1</v>
      </c>
      <c r="F149" s="2">
        <v>1</v>
      </c>
      <c r="G149" s="2">
        <v>2</v>
      </c>
      <c r="H149" s="2">
        <v>1</v>
      </c>
      <c r="I149" s="2">
        <v>1</v>
      </c>
      <c r="J149" s="2">
        <v>0</v>
      </c>
      <c r="K149" s="2">
        <v>3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f t="shared" si="1"/>
        <v>1</v>
      </c>
    </row>
    <row r="150" spans="1:17" ht="13.5" customHeight="1">
      <c r="A150" s="37">
        <v>58</v>
      </c>
      <c r="B150" s="2">
        <v>2</v>
      </c>
      <c r="C150" s="2">
        <v>1</v>
      </c>
      <c r="D150" s="2">
        <v>1</v>
      </c>
      <c r="E150" s="2">
        <v>1</v>
      </c>
      <c r="F150" s="2">
        <v>1</v>
      </c>
      <c r="G150" s="2">
        <v>2</v>
      </c>
      <c r="H150" s="2">
        <v>1</v>
      </c>
      <c r="I150" s="2">
        <v>1</v>
      </c>
      <c r="J150" s="2">
        <v>0</v>
      </c>
      <c r="K150" s="2">
        <v>3</v>
      </c>
      <c r="L150" s="2">
        <v>0</v>
      </c>
      <c r="M150" s="2">
        <v>2</v>
      </c>
      <c r="N150" s="2">
        <v>1</v>
      </c>
      <c r="O150" s="2">
        <v>1</v>
      </c>
      <c r="P150" s="2">
        <v>1</v>
      </c>
      <c r="Q150" s="2">
        <v>1</v>
      </c>
    </row>
    <row r="151" spans="1:17" ht="13.5" customHeight="1">
      <c r="A151" s="34">
        <v>59</v>
      </c>
      <c r="B151" s="2">
        <v>2</v>
      </c>
      <c r="C151" s="2">
        <v>2</v>
      </c>
      <c r="D151" s="2">
        <v>1</v>
      </c>
      <c r="E151" s="2">
        <v>1</v>
      </c>
      <c r="F151" s="2">
        <v>0</v>
      </c>
      <c r="G151" s="2">
        <v>2</v>
      </c>
      <c r="H151" s="2">
        <v>1</v>
      </c>
      <c r="I151" s="2">
        <v>1</v>
      </c>
      <c r="J151" s="2">
        <v>0</v>
      </c>
      <c r="K151" s="2">
        <v>3</v>
      </c>
      <c r="L151" s="2">
        <v>0</v>
      </c>
      <c r="M151" s="2">
        <v>0</v>
      </c>
      <c r="N151" s="2">
        <v>1</v>
      </c>
      <c r="O151" s="2">
        <v>1</v>
      </c>
      <c r="P151" s="2">
        <v>1</v>
      </c>
      <c r="Q151" s="2">
        <v>1</v>
      </c>
    </row>
    <row r="152" spans="1:17" ht="13.5" customHeight="1">
      <c r="A152" s="34">
        <v>60</v>
      </c>
      <c r="B152" s="2">
        <v>2</v>
      </c>
      <c r="C152" s="2">
        <v>3</v>
      </c>
      <c r="D152" s="2">
        <v>1</v>
      </c>
      <c r="E152" s="2">
        <v>1</v>
      </c>
      <c r="F152" s="2">
        <v>1</v>
      </c>
      <c r="G152" s="2">
        <v>2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f t="shared" si="1"/>
        <v>0</v>
      </c>
    </row>
    <row r="153" spans="1:17" ht="13.5" customHeight="1">
      <c r="A153" s="37">
        <v>61</v>
      </c>
      <c r="B153" s="2">
        <v>2</v>
      </c>
      <c r="C153" s="2">
        <v>3</v>
      </c>
      <c r="D153" s="2">
        <v>0</v>
      </c>
      <c r="E153" s="2">
        <v>1</v>
      </c>
      <c r="F153" s="2">
        <v>0</v>
      </c>
      <c r="G153" s="2">
        <v>3</v>
      </c>
      <c r="H153" s="2">
        <v>1</v>
      </c>
      <c r="I153" s="2">
        <v>0</v>
      </c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1</v>
      </c>
      <c r="Q153" s="2">
        <v>1</v>
      </c>
    </row>
    <row r="154" spans="1:17" ht="13.5" customHeight="1">
      <c r="A154" s="35">
        <v>62</v>
      </c>
      <c r="B154" s="3">
        <v>2</v>
      </c>
      <c r="C154" s="3">
        <v>1</v>
      </c>
      <c r="D154" s="3">
        <v>1</v>
      </c>
      <c r="E154" s="3">
        <v>1</v>
      </c>
      <c r="F154" s="3">
        <v>1</v>
      </c>
      <c r="G154" s="3">
        <v>2</v>
      </c>
      <c r="H154" s="3">
        <v>1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f t="shared" ref="Q154" si="2">SUM(O154:P154)</f>
        <v>0</v>
      </c>
    </row>
    <row r="157" spans="1:17">
      <c r="A157" s="41" t="s">
        <v>93</v>
      </c>
      <c r="B157" s="17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</row>
    <row r="158" spans="1:17">
      <c r="A158" s="40" t="s">
        <v>107</v>
      </c>
      <c r="B158" s="17"/>
      <c r="C158" s="43"/>
      <c r="D158" s="43"/>
      <c r="E158" s="53" t="s">
        <v>108</v>
      </c>
      <c r="F158" s="53"/>
      <c r="G158" s="53"/>
      <c r="H158" s="53"/>
      <c r="I158" s="53" t="s">
        <v>109</v>
      </c>
      <c r="J158" s="53"/>
      <c r="K158" s="53"/>
      <c r="L158" s="53" t="s">
        <v>112</v>
      </c>
      <c r="M158" s="53"/>
      <c r="N158" s="53"/>
      <c r="O158" s="53"/>
      <c r="P158" s="53" t="s">
        <v>115</v>
      </c>
    </row>
    <row r="159" spans="1:17">
      <c r="A159" s="40" t="s">
        <v>162</v>
      </c>
      <c r="B159" s="17"/>
      <c r="C159" s="43"/>
      <c r="D159" s="43"/>
      <c r="E159" s="53" t="s">
        <v>150</v>
      </c>
      <c r="F159" s="53"/>
      <c r="G159" s="53"/>
      <c r="H159" s="53"/>
      <c r="I159" s="53" t="s">
        <v>110</v>
      </c>
      <c r="J159" s="53"/>
      <c r="K159" s="53"/>
      <c r="L159" s="53" t="s">
        <v>113</v>
      </c>
      <c r="M159" s="53"/>
      <c r="N159" s="53"/>
      <c r="O159" s="53"/>
      <c r="P159" s="53" t="s">
        <v>116</v>
      </c>
    </row>
    <row r="160" spans="1:17">
      <c r="A160" s="40" t="s">
        <v>161</v>
      </c>
      <c r="B160" s="17"/>
      <c r="C160" s="43"/>
      <c r="D160" s="43"/>
      <c r="E160" s="53" t="s">
        <v>151</v>
      </c>
      <c r="F160" s="53"/>
      <c r="G160" s="53"/>
      <c r="H160" s="53"/>
      <c r="I160" s="53" t="s">
        <v>111</v>
      </c>
      <c r="J160" s="53"/>
      <c r="K160" s="53"/>
      <c r="L160" s="53" t="s">
        <v>114</v>
      </c>
      <c r="M160" s="53"/>
      <c r="N160" s="53"/>
      <c r="O160" s="53"/>
      <c r="P160" s="53" t="s">
        <v>117</v>
      </c>
    </row>
    <row r="161" spans="1:17">
      <c r="A161" s="41" t="s">
        <v>163</v>
      </c>
      <c r="B161" s="17"/>
      <c r="C161" s="43"/>
      <c r="D161" s="43"/>
      <c r="E161" s="53" t="s">
        <v>152</v>
      </c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17">
      <c r="A162" s="39"/>
      <c r="B162" s="17"/>
      <c r="C162" s="43"/>
      <c r="D162" s="4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1:17">
      <c r="A163" s="53" t="s">
        <v>121</v>
      </c>
      <c r="B163" s="47"/>
      <c r="C163" s="53"/>
      <c r="D163" s="53"/>
      <c r="E163" s="41" t="s">
        <v>118</v>
      </c>
      <c r="F163" s="53"/>
      <c r="G163" s="53"/>
      <c r="H163" s="53"/>
      <c r="I163" s="54" t="s">
        <v>122</v>
      </c>
      <c r="J163" s="53"/>
      <c r="K163" s="53"/>
      <c r="L163" s="53" t="s">
        <v>125</v>
      </c>
      <c r="M163" s="53"/>
      <c r="N163" s="53"/>
      <c r="O163" s="53" t="s">
        <v>128</v>
      </c>
      <c r="Q163" s="41" t="s">
        <v>133</v>
      </c>
    </row>
    <row r="164" spans="1:17">
      <c r="A164" s="53" t="s">
        <v>147</v>
      </c>
      <c r="B164" s="47"/>
      <c r="C164" s="53"/>
      <c r="D164" s="53"/>
      <c r="E164" s="41" t="s">
        <v>119</v>
      </c>
      <c r="F164" s="53"/>
      <c r="G164" s="53"/>
      <c r="H164" s="53"/>
      <c r="I164" s="54" t="s">
        <v>123</v>
      </c>
      <c r="J164" s="53"/>
      <c r="K164" s="53"/>
      <c r="L164" s="53" t="s">
        <v>126</v>
      </c>
      <c r="M164" s="53"/>
      <c r="N164" s="53"/>
      <c r="O164" s="53" t="s">
        <v>129</v>
      </c>
      <c r="Q164" s="41" t="s">
        <v>134</v>
      </c>
    </row>
    <row r="165" spans="1:17">
      <c r="A165" s="53" t="s">
        <v>148</v>
      </c>
      <c r="B165" s="47"/>
      <c r="C165" s="53"/>
      <c r="D165" s="53"/>
      <c r="E165" s="41" t="s">
        <v>120</v>
      </c>
      <c r="F165" s="53"/>
      <c r="G165" s="53"/>
      <c r="H165" s="53"/>
      <c r="I165" s="54" t="s">
        <v>124</v>
      </c>
      <c r="J165" s="53"/>
      <c r="K165" s="53"/>
      <c r="L165" s="53" t="s">
        <v>127</v>
      </c>
      <c r="M165" s="53"/>
      <c r="N165" s="53"/>
      <c r="O165" s="53" t="s">
        <v>130</v>
      </c>
      <c r="Q165" s="41" t="s">
        <v>135</v>
      </c>
    </row>
    <row r="166" spans="1:17">
      <c r="A166" s="53" t="s">
        <v>149</v>
      </c>
      <c r="B166" s="47"/>
      <c r="C166" s="53"/>
      <c r="D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 t="s">
        <v>131</v>
      </c>
      <c r="Q166" s="41" t="s">
        <v>136</v>
      </c>
    </row>
    <row r="167" spans="1:17">
      <c r="A167" s="41"/>
      <c r="B167" s="47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 t="s">
        <v>132</v>
      </c>
      <c r="Q167" s="41" t="s">
        <v>153</v>
      </c>
    </row>
    <row r="168" spans="1:17">
      <c r="A168" s="41"/>
      <c r="B168" s="47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17">
      <c r="A169" s="53" t="s">
        <v>137</v>
      </c>
      <c r="B169" s="53"/>
      <c r="C169" s="53"/>
      <c r="D169" s="53"/>
      <c r="E169" s="53" t="s">
        <v>141</v>
      </c>
      <c r="F169" s="53"/>
      <c r="G169" s="53"/>
      <c r="I169" s="53" t="s">
        <v>143</v>
      </c>
      <c r="J169" s="53"/>
      <c r="L169" s="53" t="s">
        <v>145</v>
      </c>
      <c r="M169" s="53"/>
      <c r="O169" s="54" t="s">
        <v>146</v>
      </c>
    </row>
    <row r="170" spans="1:17">
      <c r="A170" s="55" t="s">
        <v>138</v>
      </c>
      <c r="B170" s="53"/>
      <c r="C170" s="53"/>
      <c r="D170" s="53"/>
      <c r="E170" s="53" t="s">
        <v>126</v>
      </c>
      <c r="F170" s="53"/>
      <c r="G170" s="53"/>
      <c r="I170" s="53" t="s">
        <v>123</v>
      </c>
      <c r="J170" s="53"/>
      <c r="K170" s="53"/>
      <c r="L170" s="53" t="s">
        <v>123</v>
      </c>
      <c r="M170" s="53"/>
      <c r="O170" s="53" t="s">
        <v>123</v>
      </c>
    </row>
    <row r="171" spans="1:17">
      <c r="A171" s="53" t="s">
        <v>139</v>
      </c>
      <c r="B171" s="53"/>
      <c r="C171" s="53"/>
      <c r="D171" s="53"/>
      <c r="E171" s="53" t="s">
        <v>142</v>
      </c>
      <c r="F171" s="53"/>
      <c r="G171" s="53"/>
      <c r="I171" s="53" t="s">
        <v>144</v>
      </c>
      <c r="J171" s="53"/>
      <c r="K171" s="53"/>
      <c r="L171" s="53" t="s">
        <v>144</v>
      </c>
      <c r="M171" s="53"/>
      <c r="O171" s="53" t="s">
        <v>144</v>
      </c>
    </row>
    <row r="172" spans="1:17">
      <c r="A172" s="53" t="s">
        <v>140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</row>
  </sheetData>
  <mergeCells count="12">
    <mergeCell ref="A89:Q89"/>
    <mergeCell ref="B91:B92"/>
    <mergeCell ref="J91:J92"/>
    <mergeCell ref="K91:K92"/>
    <mergeCell ref="L91:L92"/>
    <mergeCell ref="G91:G92"/>
    <mergeCell ref="A1:Q1"/>
    <mergeCell ref="B3:B4"/>
    <mergeCell ref="J3:J4"/>
    <mergeCell ref="K3:K4"/>
    <mergeCell ref="L3:L4"/>
    <mergeCell ref="G3:G4"/>
  </mergeCells>
  <pageMargins left="0.98425196850393704" right="0.11811023622047245" top="1.1811023622047245" bottom="1.1811023622047245" header="0.31496062992125984" footer="0.31496062992125984"/>
  <pageSetup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 real</vt:lpstr>
      <vt:lpstr>ASI kode</vt:lpstr>
      <vt:lpstr>Sheet3</vt:lpstr>
      <vt:lpstr>'ASI kode'!Print_Area</vt:lpstr>
      <vt:lpstr>'data real'!Print_Area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Maestro</cp:lastModifiedBy>
  <cp:lastPrinted>2018-01-16T04:16:58Z</cp:lastPrinted>
  <dcterms:created xsi:type="dcterms:W3CDTF">2017-12-24T07:03:29Z</dcterms:created>
  <dcterms:modified xsi:type="dcterms:W3CDTF">2018-04-18T07:29:00Z</dcterms:modified>
</cp:coreProperties>
</file>